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teile mit Lippendichtung" sheetId="1" r:id="rId1"/>
  </sheets>
  <definedNames/>
  <calcPr fullCalcOnLoad="1"/>
</workbook>
</file>

<file path=xl/sharedStrings.xml><?xml version="1.0" encoding="utf-8"?>
<sst xmlns="http://schemas.openxmlformats.org/spreadsheetml/2006/main" count="383" uniqueCount="107">
  <si>
    <t>Formteile mit Lippendichtung</t>
  </si>
  <si>
    <t>Bundkragen</t>
  </si>
  <si>
    <t>Nippel</t>
  </si>
  <si>
    <t>Enddeckel für Rohr</t>
  </si>
  <si>
    <t>Sattelstutzen</t>
  </si>
  <si>
    <t>Bogen mit Lippendichtung</t>
  </si>
  <si>
    <t>gepresste Bogen mit Lippendichtung</t>
  </si>
  <si>
    <t>gepresste Sattelstutzen</t>
  </si>
  <si>
    <t>Reduzierung symmetrisch mit Lippendichtung (G-PRO)</t>
  </si>
  <si>
    <t>Reduzierung asymmetrisch mit Lippendichtung (G-PRA)</t>
  </si>
  <si>
    <t>T-Stück 90° mit Lippendichtung (G-OBJ.90)</t>
  </si>
  <si>
    <t>Abzweigstück mit Lippendichtung 45° (G-OBJ.45)</t>
  </si>
  <si>
    <t>Abzweigreduzierstück mit Lippendichtung  90° (G-OBP9)</t>
  </si>
  <si>
    <t>Abzweigreduzierstück 90° mit Lippendichtung (G-OBP9)</t>
  </si>
  <si>
    <t>Kreuzstück mit Lippendichtung 90° (OBO.90)</t>
  </si>
  <si>
    <t>Kreuzstück mit Lippendichtung 90° (G-OBO.90)</t>
  </si>
  <si>
    <t>Kreuzstück mit Lippendichtung 45° (G-OBO.45)</t>
  </si>
  <si>
    <t>Hosenstück mit Lippendichtung 60° (G-ROY.60)</t>
  </si>
  <si>
    <t>Hosenstück 60° (G-ROY.60)</t>
  </si>
  <si>
    <t>Drosselklappe</t>
  </si>
  <si>
    <t>Absperklappe</t>
  </si>
  <si>
    <t>Absperklappe dicht</t>
  </si>
  <si>
    <t xml:space="preserve">Zuschlag für </t>
  </si>
  <si>
    <t>Rohrschalldämpfer mit Lippendichtung (TH/50)</t>
  </si>
  <si>
    <t>Rohrschalldämpfer mit Lippendichtung (THS/50)</t>
  </si>
  <si>
    <t>Rohrschalldämpfer mit Lippendichtung (TH/100)</t>
  </si>
  <si>
    <t>Rohrschalldämpfer mit Lippendichtung (THS/100)</t>
  </si>
  <si>
    <t>mit Lippendichtung</t>
  </si>
  <si>
    <t xml:space="preserve"> mit Lippendichtung</t>
  </si>
  <si>
    <t>90°</t>
  </si>
  <si>
    <t>60°</t>
  </si>
  <si>
    <t>45°</t>
  </si>
  <si>
    <t>30°</t>
  </si>
  <si>
    <t>15°</t>
  </si>
  <si>
    <t>Klappenantrieb</t>
  </si>
  <si>
    <t>Dämmung 50 mm</t>
  </si>
  <si>
    <t>Dämmung 100 mm</t>
  </si>
  <si>
    <t>Code</t>
  </si>
  <si>
    <r>
      <t>G-KN.d</t>
    </r>
    <r>
      <rPr>
        <b/>
        <vertAlign val="subscript"/>
        <sz val="9"/>
        <color indexed="8"/>
        <rFont val="Arial CE"/>
        <family val="2"/>
      </rPr>
      <t>1G-KN.d1</t>
    </r>
  </si>
  <si>
    <r>
      <t>G-N.d</t>
    </r>
    <r>
      <rPr>
        <b/>
        <vertAlign val="subscript"/>
        <sz val="9"/>
        <color indexed="8"/>
        <rFont val="Arial CE"/>
        <family val="2"/>
      </rPr>
      <t>1</t>
    </r>
    <r>
      <rPr>
        <b/>
        <sz val="9"/>
        <color indexed="8"/>
        <rFont val="Arial CE"/>
        <family val="2"/>
      </rPr>
      <t xml:space="preserve"> / N.d</t>
    </r>
    <r>
      <rPr>
        <b/>
        <vertAlign val="subscript"/>
        <sz val="9"/>
        <color indexed="8"/>
        <rFont val="Arial CE"/>
        <family val="2"/>
      </rPr>
      <t>1G-N.d1</t>
    </r>
    <r>
      <rPr>
        <b/>
        <sz val="9"/>
        <color indexed="8"/>
        <rFont val="Arial CE"/>
        <family val="2"/>
      </rPr>
      <t xml:space="preserve"> / N.d</t>
    </r>
    <r>
      <rPr>
        <b/>
        <vertAlign val="subscript"/>
        <sz val="9"/>
        <color indexed="8"/>
        <rFont val="Arial CE"/>
        <family val="2"/>
      </rPr>
      <t>1</t>
    </r>
  </si>
  <si>
    <r>
      <t>G-KRO.d</t>
    </r>
    <r>
      <rPr>
        <b/>
        <vertAlign val="subscript"/>
        <sz val="9"/>
        <color indexed="8"/>
        <rFont val="Arial CE"/>
        <family val="2"/>
      </rPr>
      <t>1G-KRO.d1</t>
    </r>
  </si>
  <si>
    <r>
      <t>G-SO.D.d</t>
    </r>
    <r>
      <rPr>
        <b/>
        <vertAlign val="subscript"/>
        <sz val="9"/>
        <rFont val="Arial CE"/>
        <family val="2"/>
      </rPr>
      <t>3G-SO.D.d3</t>
    </r>
  </si>
  <si>
    <r>
      <t>G-OS.90.d</t>
    </r>
    <r>
      <rPr>
        <b/>
        <vertAlign val="subscript"/>
        <sz val="9"/>
        <color indexed="8"/>
        <rFont val="Arial CE"/>
        <family val="2"/>
      </rPr>
      <t>1G-OS.90.d1</t>
    </r>
  </si>
  <si>
    <r>
      <t>G-OS.60.d</t>
    </r>
    <r>
      <rPr>
        <b/>
        <vertAlign val="subscript"/>
        <sz val="9"/>
        <color indexed="8"/>
        <rFont val="Arial CE"/>
        <family val="2"/>
      </rPr>
      <t>1G-OS.60.d1</t>
    </r>
  </si>
  <si>
    <r>
      <t>G-OS.45.d</t>
    </r>
    <r>
      <rPr>
        <b/>
        <vertAlign val="subscript"/>
        <sz val="9"/>
        <color indexed="8"/>
        <rFont val="Arial CE"/>
        <family val="2"/>
      </rPr>
      <t>1G-OS.45.d1</t>
    </r>
  </si>
  <si>
    <r>
      <t>G-OS.30.d</t>
    </r>
    <r>
      <rPr>
        <b/>
        <vertAlign val="subscript"/>
        <sz val="9"/>
        <color indexed="8"/>
        <rFont val="Arial CE"/>
        <family val="2"/>
      </rPr>
      <t>1G-OS.30.d1</t>
    </r>
  </si>
  <si>
    <r>
      <t>G-OS.15.d</t>
    </r>
    <r>
      <rPr>
        <b/>
        <vertAlign val="subscript"/>
        <sz val="9"/>
        <color indexed="8"/>
        <rFont val="Arial CE"/>
        <family val="2"/>
      </rPr>
      <t>1G-OS.15.d1</t>
    </r>
  </si>
  <si>
    <r>
      <t>G-OLS.90.d</t>
    </r>
    <r>
      <rPr>
        <b/>
        <vertAlign val="subscript"/>
        <sz val="9"/>
        <color indexed="8"/>
        <rFont val="Arial CE"/>
        <family val="2"/>
      </rPr>
      <t>1G-OLS.90.d1</t>
    </r>
  </si>
  <si>
    <r>
      <t>G-OLS.45.d</t>
    </r>
    <r>
      <rPr>
        <b/>
        <vertAlign val="subscript"/>
        <sz val="9"/>
        <color indexed="8"/>
        <rFont val="Arial CE"/>
        <family val="2"/>
      </rPr>
      <t>1G-OLS.45.d1</t>
    </r>
  </si>
  <si>
    <r>
      <t>G-SOL.D.d</t>
    </r>
    <r>
      <rPr>
        <b/>
        <vertAlign val="subscript"/>
        <sz val="9"/>
        <rFont val="Arial CE"/>
        <family val="2"/>
      </rPr>
      <t>3G-SOL.D.d3</t>
    </r>
  </si>
  <si>
    <r>
      <t>G-PRO.d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2G-PRO.d1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</t>
    </r>
  </si>
  <si>
    <r>
      <t>G-PRA.d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2G-PRA.d1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</t>
    </r>
  </si>
  <si>
    <r>
      <t>G-OBJ.90.d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3G-OBJ.90.d1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</si>
  <si>
    <r>
      <t>G-OBJ.45.d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3G-OBJ.45.d1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</si>
  <si>
    <r>
      <t>G-OBP.90.d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3G-OBP.90.d1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</si>
  <si>
    <r>
      <t>OBO.90.d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3OBO.90.d1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</si>
  <si>
    <r>
      <t>OBO.90.d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4OBO.90.d1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4</t>
    </r>
  </si>
  <si>
    <r>
      <t>G-OBO.90.d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3G-OBO.90.d1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</si>
  <si>
    <r>
      <t>G-OBO.90.d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4G-OBO.90.d1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4</t>
    </r>
  </si>
  <si>
    <r>
      <t>G-OBO.45.d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3G-OBO.45.d1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</si>
  <si>
    <r>
      <t>G-ROY.60.d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2G-ROY.60.d1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</t>
    </r>
  </si>
  <si>
    <r>
      <t>G-OBO.45.d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4G-OBO.45.d1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4</t>
    </r>
  </si>
  <si>
    <r>
      <t>G-ROY.60.d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3G-ROY.60.d1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2</t>
    </r>
    <r>
      <rPr>
        <b/>
        <sz val="9"/>
        <rFont val="Arial CE"/>
        <family val="2"/>
      </rPr>
      <t>.d</t>
    </r>
    <r>
      <rPr>
        <b/>
        <vertAlign val="subscript"/>
        <sz val="9"/>
        <rFont val="Arial CE"/>
        <family val="2"/>
      </rPr>
      <t>3</t>
    </r>
  </si>
  <si>
    <r>
      <t>(G-KR.d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)(G-KR.d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)</t>
    </r>
  </si>
  <si>
    <r>
      <t>(G-KU.d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)(G-KU.d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)</t>
    </r>
  </si>
  <si>
    <r>
      <t>(G-KUT.d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)(G-KUT.d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)</t>
    </r>
  </si>
  <si>
    <t>Surcharge</t>
  </si>
  <si>
    <r>
      <t>G-TH/50.d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 (G-THS/50.d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.l)G-TH/50.d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 (G-THS/50.d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.l)</t>
    </r>
  </si>
  <si>
    <r>
      <t>G-TH/100.d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 (G-THS/100.d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.l)G-TH/100.d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 (G-THS/100.d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.l)</t>
    </r>
  </si>
  <si>
    <t>Durchmesser d1</t>
  </si>
  <si>
    <t>Net EUR/pc</t>
  </si>
  <si>
    <t>Durchmesser d2</t>
  </si>
  <si>
    <t>Durchmesser d3</t>
  </si>
  <si>
    <t>100 / 80</t>
  </si>
  <si>
    <t>125 / 80</t>
  </si>
  <si>
    <t>160 / 80</t>
  </si>
  <si>
    <t>200 / 80</t>
  </si>
  <si>
    <t>100 / 100</t>
  </si>
  <si>
    <t>125 / 100</t>
  </si>
  <si>
    <t>150 / 100</t>
  </si>
  <si>
    <t>160 / 100</t>
  </si>
  <si>
    <t>180 / 100</t>
  </si>
  <si>
    <t>200 / 100</t>
  </si>
  <si>
    <t>125 / 125</t>
  </si>
  <si>
    <t>150 / 125</t>
  </si>
  <si>
    <t>160 / 125</t>
  </si>
  <si>
    <t>180 / 125</t>
  </si>
  <si>
    <t>200 / 125</t>
  </si>
  <si>
    <t>250 / 125</t>
  </si>
  <si>
    <t>150 / 150</t>
  </si>
  <si>
    <t>200 / 150</t>
  </si>
  <si>
    <t>160 / 160</t>
  </si>
  <si>
    <t>200 / 160</t>
  </si>
  <si>
    <t>250 / 160</t>
  </si>
  <si>
    <t>200 / 200</t>
  </si>
  <si>
    <t>250 / 200</t>
  </si>
  <si>
    <t>315 / 200</t>
  </si>
  <si>
    <t>250 / 250</t>
  </si>
  <si>
    <t>315 / 250</t>
  </si>
  <si>
    <t>315 / 315</t>
  </si>
  <si>
    <t>400 / 315</t>
  </si>
  <si>
    <t>Rabatt Gruppe C</t>
  </si>
  <si>
    <t>Rabatt Gruppe I</t>
  </si>
  <si>
    <t>Rabatt Gruppe G</t>
  </si>
  <si>
    <t>Koeffizient</t>
  </si>
  <si>
    <r>
      <t>G-THS/50.d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.lG-THS/50.d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</t>
    </r>
  </si>
  <si>
    <r>
      <t>G-THS/100.d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.lG-THS/100.d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</si>
</sst>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______________________"/>
    <numFmt numFmtId="166" formatCode="#,##0.00________________"/>
    <numFmt numFmtId="167" formatCode="#,##0.00________________________"/>
    <numFmt numFmtId="168" formatCode="#,##0.00"/>
    <numFmt numFmtId="169" formatCode="#,##0.00__"/>
    <numFmt numFmtId="170" formatCode="0.00"/>
    <numFmt numFmtId="171" formatCode="#,##0__"/>
    <numFmt numFmtId="172" formatCode="#,##0.00____________________"/>
    <numFmt numFmtId="173" formatCode="#,##0"/>
    <numFmt numFmtId="174" formatCode="#,##0________________"/>
    <numFmt numFmtId="175" formatCode="#,##0____________________"/>
    <numFmt numFmtId="176" formatCode="#,##0__________"/>
    <numFmt numFmtId="177" formatCode="#,##0______________"/>
    <numFmt numFmtId="178" formatCode="0%"/>
    <numFmt numFmtId="179" formatCode="0"/>
  </numFmts>
  <fonts count="19">
    <font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20"/>
      <name val="Arial CE"/>
      <family val="2"/>
    </font>
    <font>
      <i/>
      <sz val="7"/>
      <name val="Arial CE"/>
      <family val="2"/>
    </font>
    <font>
      <sz val="10"/>
      <color indexed="12"/>
      <name val="Arial CE"/>
      <family val="2"/>
    </font>
    <font>
      <sz val="8"/>
      <color indexed="20"/>
      <name val="Arial CE"/>
      <family val="2"/>
    </font>
    <font>
      <b/>
      <vertAlign val="subscript"/>
      <sz val="9"/>
      <color indexed="8"/>
      <name val="Arial CE"/>
      <family val="2"/>
    </font>
    <font>
      <b/>
      <vertAlign val="subscript"/>
      <sz val="9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94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Fill="1" applyBorder="1">
      <alignment/>
      <protection/>
    </xf>
    <xf numFmtId="164" fontId="4" fillId="0" borderId="1" xfId="21" applyFont="1" applyFill="1" applyBorder="1" applyAlignment="1">
      <alignment horizontal="right" vertical="center"/>
      <protection/>
    </xf>
    <xf numFmtId="164" fontId="5" fillId="0" borderId="1" xfId="21" applyFont="1" applyFill="1" applyBorder="1">
      <alignment/>
      <protection/>
    </xf>
    <xf numFmtId="164" fontId="6" fillId="0" borderId="1" xfId="21" applyFont="1" applyFill="1" applyBorder="1" applyAlignment="1">
      <alignment horizontal="right" vertical="center"/>
      <protection/>
    </xf>
    <xf numFmtId="164" fontId="3" fillId="0" borderId="0" xfId="21" applyFont="1" applyFill="1" applyBorder="1">
      <alignment/>
      <protection/>
    </xf>
    <xf numFmtId="164" fontId="2" fillId="0" borderId="0" xfId="21" applyFill="1" applyBorder="1">
      <alignment/>
      <protection/>
    </xf>
    <xf numFmtId="164" fontId="2" fillId="2" borderId="0" xfId="21" applyFill="1">
      <alignment/>
      <protection/>
    </xf>
    <xf numFmtId="164" fontId="7" fillId="2" borderId="0" xfId="21" applyFont="1" applyFill="1" applyAlignment="1">
      <alignment horizontal="center"/>
      <protection/>
    </xf>
    <xf numFmtId="164" fontId="7" fillId="2" borderId="0" xfId="21" applyFont="1" applyFill="1" applyBorder="1" applyAlignment="1">
      <alignment horizontal="center"/>
      <protection/>
    </xf>
    <xf numFmtId="164" fontId="8" fillId="2" borderId="0" xfId="21" applyFont="1" applyFill="1" applyAlignment="1">
      <alignment horizontal="center"/>
      <protection/>
    </xf>
    <xf numFmtId="164" fontId="1" fillId="2" borderId="0" xfId="21" applyFont="1" applyFill="1" applyAlignment="1">
      <alignment horizontal="center"/>
      <protection/>
    </xf>
    <xf numFmtId="164" fontId="7" fillId="2" borderId="0" xfId="21" applyFont="1" applyFill="1" applyBorder="1" applyAlignment="1">
      <alignment horizontal="center" vertical="center"/>
      <protection/>
    </xf>
    <xf numFmtId="164" fontId="9" fillId="2" borderId="0" xfId="21" applyFont="1" applyFill="1">
      <alignment/>
      <protection/>
    </xf>
    <xf numFmtId="164" fontId="10" fillId="2" borderId="0" xfId="21" applyFont="1" applyFill="1" applyAlignment="1">
      <alignment horizontal="center"/>
      <protection/>
    </xf>
    <xf numFmtId="164" fontId="7" fillId="2" borderId="0" xfId="21" applyNumberFormat="1" applyFont="1" applyFill="1" applyBorder="1" applyAlignment="1">
      <alignment horizontal="center" vertical="center"/>
      <protection/>
    </xf>
    <xf numFmtId="164" fontId="11" fillId="0" borderId="0" xfId="21" applyFont="1" applyFill="1">
      <alignment/>
      <protection/>
    </xf>
    <xf numFmtId="164" fontId="12" fillId="0" borderId="0" xfId="21" applyFont="1" applyAlignment="1">
      <alignment horizontal="center" vertical="center"/>
      <protection/>
    </xf>
    <xf numFmtId="164" fontId="13" fillId="0" borderId="0" xfId="21" applyFont="1" applyAlignment="1">
      <alignment horizontal="center"/>
      <protection/>
    </xf>
    <xf numFmtId="164" fontId="1" fillId="0" borderId="0" xfId="21" applyFont="1">
      <alignment/>
      <protection/>
    </xf>
    <xf numFmtId="164" fontId="14" fillId="0" borderId="0" xfId="21" applyFont="1" applyFill="1">
      <alignment/>
      <protection/>
    </xf>
    <xf numFmtId="164" fontId="1" fillId="2" borderId="2" xfId="21" applyFont="1" applyFill="1" applyBorder="1" applyAlignment="1">
      <alignment horizontal="center" vertical="center"/>
      <protection/>
    </xf>
    <xf numFmtId="164" fontId="8" fillId="2" borderId="2" xfId="21" applyFont="1" applyFill="1" applyBorder="1" applyAlignment="1">
      <alignment horizontal="center" vertical="center"/>
      <protection/>
    </xf>
    <xf numFmtId="164" fontId="7" fillId="2" borderId="2" xfId="21" applyFont="1" applyFill="1" applyBorder="1" applyAlignment="1">
      <alignment horizontal="center" vertical="center"/>
      <protection/>
    </xf>
    <xf numFmtId="164" fontId="17" fillId="2" borderId="2" xfId="21" applyFont="1" applyFill="1" applyBorder="1" applyAlignment="1">
      <alignment horizontal="center" vertical="center"/>
      <protection/>
    </xf>
    <xf numFmtId="164" fontId="10" fillId="2" borderId="3" xfId="21" applyFont="1" applyFill="1" applyBorder="1" applyAlignment="1">
      <alignment horizontal="center" vertical="center"/>
      <protection/>
    </xf>
    <xf numFmtId="164" fontId="7" fillId="2" borderId="4" xfId="21" applyFont="1" applyFill="1" applyBorder="1" applyAlignment="1">
      <alignment horizontal="center" vertical="center"/>
      <protection/>
    </xf>
    <xf numFmtId="164" fontId="7" fillId="2" borderId="5" xfId="21" applyFont="1" applyFill="1" applyBorder="1" applyAlignment="1">
      <alignment horizontal="center" vertical="center"/>
      <protection/>
    </xf>
    <xf numFmtId="164" fontId="7" fillId="2" borderId="3" xfId="21" applyFont="1" applyFill="1" applyBorder="1" applyAlignment="1">
      <alignment horizontal="center" vertical="center"/>
      <protection/>
    </xf>
    <xf numFmtId="164" fontId="7" fillId="2" borderId="2" xfId="21" applyFont="1" applyFill="1" applyBorder="1" applyAlignment="1">
      <alignment horizontal="center"/>
      <protection/>
    </xf>
    <xf numFmtId="164" fontId="10" fillId="2" borderId="2" xfId="21" applyFont="1" applyFill="1" applyBorder="1" applyAlignment="1">
      <alignment horizontal="center" vertical="center"/>
      <protection/>
    </xf>
    <xf numFmtId="164" fontId="8" fillId="2" borderId="2" xfId="21" applyFont="1" applyFill="1" applyBorder="1" applyAlignment="1">
      <alignment horizontal="center"/>
      <protection/>
    </xf>
    <xf numFmtId="164" fontId="10" fillId="2" borderId="2" xfId="21" applyFont="1" applyFill="1" applyBorder="1" applyAlignment="1">
      <alignment horizontal="center"/>
      <protection/>
    </xf>
    <xf numFmtId="165" fontId="17" fillId="0" borderId="2" xfId="21" applyNumberFormat="1" applyFont="1" applyFill="1" applyBorder="1" applyAlignment="1">
      <alignment horizontal="right"/>
      <protection/>
    </xf>
    <xf numFmtId="166" fontId="17" fillId="3" borderId="2" xfId="21" applyNumberFormat="1" applyFont="1" applyFill="1" applyBorder="1" applyAlignment="1">
      <alignment horizontal="right"/>
      <protection/>
    </xf>
    <xf numFmtId="166" fontId="17" fillId="0" borderId="2" xfId="21" applyNumberFormat="1" applyFont="1" applyFill="1" applyBorder="1" applyAlignment="1">
      <alignment horizontal="right"/>
      <protection/>
    </xf>
    <xf numFmtId="167" fontId="17" fillId="0" borderId="2" xfId="21" applyNumberFormat="1" applyFont="1" applyFill="1" applyBorder="1" applyAlignment="1">
      <alignment horizontal="right"/>
      <protection/>
    </xf>
    <xf numFmtId="164" fontId="18" fillId="2" borderId="2" xfId="21" applyFont="1" applyFill="1" applyBorder="1" applyAlignment="1">
      <alignment horizontal="center"/>
      <protection/>
    </xf>
    <xf numFmtId="168" fontId="17" fillId="0" borderId="2" xfId="21" applyNumberFormat="1" applyFont="1" applyFill="1" applyBorder="1" applyAlignment="1">
      <alignment horizontal="center"/>
      <protection/>
    </xf>
    <xf numFmtId="169" fontId="1" fillId="0" borderId="2" xfId="21" applyNumberFormat="1" applyFont="1" applyFill="1" applyBorder="1" applyAlignment="1">
      <alignment horizontal="right"/>
      <protection/>
    </xf>
    <xf numFmtId="170" fontId="1" fillId="0" borderId="2" xfId="21" applyNumberFormat="1" applyFont="1" applyFill="1" applyBorder="1" applyAlignment="1">
      <alignment horizontal="right"/>
      <protection/>
    </xf>
    <xf numFmtId="171" fontId="1" fillId="0" borderId="2" xfId="21" applyNumberFormat="1" applyFont="1" applyFill="1" applyBorder="1" applyAlignment="1">
      <alignment/>
      <protection/>
    </xf>
    <xf numFmtId="171" fontId="1" fillId="0" borderId="2" xfId="21" applyNumberFormat="1" applyFont="1" applyFill="1" applyBorder="1" applyAlignment="1">
      <alignment horizontal="right"/>
      <protection/>
    </xf>
    <xf numFmtId="172" fontId="17" fillId="0" borderId="2" xfId="21" applyNumberFormat="1" applyFont="1" applyFill="1" applyBorder="1" applyAlignment="1">
      <alignment horizontal="right"/>
      <protection/>
    </xf>
    <xf numFmtId="173" fontId="2" fillId="0" borderId="0" xfId="21" applyNumberFormat="1" applyFill="1" applyBorder="1">
      <alignment/>
      <protection/>
    </xf>
    <xf numFmtId="167" fontId="17" fillId="3" borderId="2" xfId="21" applyNumberFormat="1" applyFont="1" applyFill="1" applyBorder="1" applyAlignment="1">
      <alignment horizontal="right"/>
      <protection/>
    </xf>
    <xf numFmtId="169" fontId="1" fillId="0" borderId="2" xfId="21" applyNumberFormat="1" applyFont="1" applyFill="1" applyBorder="1" applyAlignment="1">
      <alignment/>
      <protection/>
    </xf>
    <xf numFmtId="172" fontId="17" fillId="3" borderId="2" xfId="21" applyNumberFormat="1" applyFont="1" applyFill="1" applyBorder="1" applyAlignment="1">
      <alignment horizontal="right"/>
      <protection/>
    </xf>
    <xf numFmtId="170" fontId="1" fillId="0" borderId="2" xfId="21" applyNumberFormat="1" applyFont="1" applyFill="1" applyBorder="1" applyAlignment="1">
      <alignment/>
      <protection/>
    </xf>
    <xf numFmtId="173" fontId="1" fillId="0" borderId="2" xfId="21" applyNumberFormat="1" applyFont="1" applyFill="1" applyBorder="1" applyAlignment="1">
      <alignment horizontal="right"/>
      <protection/>
    </xf>
    <xf numFmtId="168" fontId="1" fillId="0" borderId="2" xfId="21" applyNumberFormat="1" applyFont="1" applyFill="1" applyBorder="1" applyAlignment="1">
      <alignment horizontal="right"/>
      <protection/>
    </xf>
    <xf numFmtId="173" fontId="17" fillId="3" borderId="2" xfId="21" applyNumberFormat="1" applyFont="1" applyFill="1" applyBorder="1" applyAlignment="1">
      <alignment horizontal="center"/>
      <protection/>
    </xf>
    <xf numFmtId="166" fontId="1" fillId="0" borderId="2" xfId="21" applyNumberFormat="1" applyFont="1" applyFill="1" applyBorder="1" applyAlignment="1">
      <alignment horizontal="right"/>
      <protection/>
    </xf>
    <xf numFmtId="165" fontId="1" fillId="0" borderId="2" xfId="21" applyNumberFormat="1" applyFont="1" applyFill="1" applyBorder="1" applyAlignment="1">
      <alignment horizontal="right"/>
      <protection/>
    </xf>
    <xf numFmtId="174" fontId="17" fillId="3" borderId="2" xfId="21" applyNumberFormat="1" applyFont="1" applyFill="1" applyBorder="1" applyAlignment="1">
      <alignment horizontal="right"/>
      <protection/>
    </xf>
    <xf numFmtId="169" fontId="10" fillId="0" borderId="2" xfId="21" applyNumberFormat="1" applyFont="1" applyFill="1" applyBorder="1" applyAlignment="1">
      <alignment horizontal="right"/>
      <protection/>
    </xf>
    <xf numFmtId="175" fontId="17" fillId="3" borderId="2" xfId="21" applyNumberFormat="1" applyFont="1" applyFill="1" applyBorder="1" applyAlignment="1">
      <alignment horizontal="right"/>
      <protection/>
    </xf>
    <xf numFmtId="166" fontId="10" fillId="3" borderId="2" xfId="21" applyNumberFormat="1" applyFont="1" applyFill="1" applyBorder="1" applyAlignment="1">
      <alignment horizontal="right"/>
      <protection/>
    </xf>
    <xf numFmtId="166" fontId="1" fillId="3" borderId="2" xfId="21" applyNumberFormat="1" applyFont="1" applyFill="1" applyBorder="1" applyAlignment="1">
      <alignment horizontal="right"/>
      <protection/>
    </xf>
    <xf numFmtId="176" fontId="17" fillId="3" borderId="2" xfId="21" applyNumberFormat="1" applyFont="1" applyFill="1" applyBorder="1" applyAlignment="1">
      <alignment horizontal="right"/>
      <protection/>
    </xf>
    <xf numFmtId="175" fontId="1" fillId="3" borderId="2" xfId="21" applyNumberFormat="1" applyFont="1" applyFill="1" applyBorder="1" applyAlignment="1">
      <alignment horizontal="right"/>
      <protection/>
    </xf>
    <xf numFmtId="177" fontId="1" fillId="3" borderId="2" xfId="21" applyNumberFormat="1" applyFont="1" applyFill="1" applyBorder="1" applyAlignment="1">
      <alignment horizontal="right"/>
      <protection/>
    </xf>
    <xf numFmtId="169" fontId="1" fillId="0" borderId="2" xfId="21" applyNumberFormat="1" applyFont="1" applyFill="1" applyBorder="1" applyAlignment="1">
      <alignment horizontal="center"/>
      <protection/>
    </xf>
    <xf numFmtId="169" fontId="1" fillId="0" borderId="2" xfId="21" applyNumberFormat="1" applyFont="1" applyFill="1" applyBorder="1">
      <alignment/>
      <protection/>
    </xf>
    <xf numFmtId="164" fontId="2" fillId="0" borderId="6" xfId="21" applyBorder="1">
      <alignment/>
      <protection/>
    </xf>
    <xf numFmtId="164" fontId="2" fillId="0" borderId="7" xfId="21" applyBorder="1">
      <alignment/>
      <protection/>
    </xf>
    <xf numFmtId="164" fontId="2" fillId="0" borderId="7" xfId="21" applyFill="1" applyBorder="1">
      <alignment/>
      <protection/>
    </xf>
    <xf numFmtId="173" fontId="2" fillId="0" borderId="6" xfId="21" applyNumberFormat="1" applyBorder="1">
      <alignment/>
      <protection/>
    </xf>
    <xf numFmtId="164" fontId="1" fillId="0" borderId="0" xfId="21" applyFont="1" applyBorder="1">
      <alignment/>
      <protection/>
    </xf>
    <xf numFmtId="170" fontId="1" fillId="0" borderId="0" xfId="21" applyNumberFormat="1" applyFont="1" applyBorder="1" applyAlignment="1">
      <alignment vertical="center"/>
      <protection/>
    </xf>
    <xf numFmtId="178" fontId="1" fillId="4" borderId="0" xfId="21" applyNumberFormat="1" applyFont="1" applyFill="1" applyBorder="1" applyAlignment="1">
      <alignment vertical="center"/>
      <protection/>
    </xf>
    <xf numFmtId="170" fontId="1" fillId="0" borderId="0" xfId="21" applyNumberFormat="1" applyFont="1" applyFill="1" applyBorder="1">
      <alignment/>
      <protection/>
    </xf>
    <xf numFmtId="170" fontId="1" fillId="0" borderId="0" xfId="21" applyNumberFormat="1" applyFont="1" applyBorder="1">
      <alignment/>
      <protection/>
    </xf>
    <xf numFmtId="170" fontId="1" fillId="0" borderId="0" xfId="21" applyNumberFormat="1" applyFont="1" applyAlignment="1">
      <alignment vertical="center"/>
      <protection/>
    </xf>
    <xf numFmtId="170" fontId="17" fillId="0" borderId="0" xfId="21" applyNumberFormat="1" applyFont="1" applyFill="1" applyBorder="1" applyAlignment="1">
      <alignment horizontal="right" vertical="center"/>
      <protection/>
    </xf>
    <xf numFmtId="170" fontId="1" fillId="0" borderId="0" xfId="21" applyNumberFormat="1" applyFont="1">
      <alignment/>
      <protection/>
    </xf>
    <xf numFmtId="164" fontId="2" fillId="2" borderId="0" xfId="21" applyFill="1" applyAlignment="1">
      <alignment horizontal="center" vertical="center"/>
      <protection/>
    </xf>
    <xf numFmtId="164" fontId="7" fillId="2" borderId="0" xfId="21" applyFont="1" applyFill="1" applyAlignment="1">
      <alignment horizontal="center" vertical="center"/>
      <protection/>
    </xf>
    <xf numFmtId="164" fontId="8" fillId="2" borderId="0" xfId="21" applyFont="1" applyFill="1" applyAlignment="1">
      <alignment horizontal="center" vertical="center"/>
      <protection/>
    </xf>
    <xf numFmtId="164" fontId="1" fillId="2" borderId="0" xfId="21" applyFont="1" applyFill="1" applyAlignment="1">
      <alignment horizontal="center" vertical="center"/>
      <protection/>
    </xf>
    <xf numFmtId="164" fontId="9" fillId="2" borderId="0" xfId="21" applyFont="1" applyFill="1" applyAlignment="1">
      <alignment horizontal="center" vertical="center"/>
      <protection/>
    </xf>
    <xf numFmtId="164" fontId="10" fillId="2" borderId="0" xfId="21" applyFont="1" applyFill="1" applyAlignment="1">
      <alignment horizontal="center" vertical="center"/>
      <protection/>
    </xf>
    <xf numFmtId="170" fontId="17" fillId="0" borderId="2" xfId="21" applyNumberFormat="1" applyFont="1" applyFill="1" applyBorder="1" applyAlignment="1">
      <alignment horizontal="center" vertical="center"/>
      <protection/>
    </xf>
    <xf numFmtId="170" fontId="17" fillId="3" borderId="2" xfId="21" applyNumberFormat="1" applyFont="1" applyFill="1" applyBorder="1" applyAlignment="1">
      <alignment horizontal="center" vertical="center"/>
      <protection/>
    </xf>
    <xf numFmtId="164" fontId="18" fillId="2" borderId="2" xfId="21" applyFont="1" applyFill="1" applyBorder="1" applyAlignment="1">
      <alignment horizontal="center" vertical="center"/>
      <protection/>
    </xf>
    <xf numFmtId="168" fontId="17" fillId="0" borderId="2" xfId="21" applyNumberFormat="1" applyFont="1" applyFill="1" applyBorder="1" applyAlignment="1">
      <alignment horizontal="center" vertical="center"/>
      <protection/>
    </xf>
    <xf numFmtId="170" fontId="1" fillId="0" borderId="2" xfId="21" applyNumberFormat="1" applyFont="1" applyFill="1" applyBorder="1" applyAlignment="1">
      <alignment horizontal="center" vertical="center"/>
      <protection/>
    </xf>
    <xf numFmtId="179" fontId="1" fillId="2" borderId="2" xfId="21" applyNumberFormat="1" applyFont="1" applyFill="1" applyBorder="1" applyAlignment="1">
      <alignment horizontal="center" vertical="center"/>
      <protection/>
    </xf>
    <xf numFmtId="170" fontId="1" fillId="2" borderId="2" xfId="21" applyNumberFormat="1" applyFont="1" applyFill="1" applyBorder="1" applyAlignment="1">
      <alignment horizontal="center" vertical="center"/>
      <protection/>
    </xf>
    <xf numFmtId="170" fontId="10" fillId="0" borderId="2" xfId="21" applyNumberFormat="1" applyFont="1" applyFill="1" applyBorder="1" applyAlignment="1">
      <alignment horizontal="center" vertical="center"/>
      <protection/>
    </xf>
    <xf numFmtId="170" fontId="10" fillId="3" borderId="2" xfId="21" applyNumberFormat="1" applyFont="1" applyFill="1" applyBorder="1" applyAlignment="1">
      <alignment horizontal="center" vertical="center"/>
      <protection/>
    </xf>
    <xf numFmtId="170" fontId="1" fillId="3" borderId="2" xfId="21" applyNumberFormat="1" applyFont="1" applyFill="1" applyBorder="1" applyAlignment="1">
      <alignment horizontal="center" vertical="center"/>
      <protection/>
    </xf>
    <xf numFmtId="164" fontId="2" fillId="0" borderId="0" xfId="2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49</xdr:row>
      <xdr:rowOff>38100</xdr:rowOff>
    </xdr:from>
    <xdr:to>
      <xdr:col>3</xdr:col>
      <xdr:colOff>971550</xdr:colOff>
      <xdr:row>55</xdr:row>
      <xdr:rowOff>57150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514475"/>
          <a:ext cx="4857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49</xdr:row>
      <xdr:rowOff>57150</xdr:rowOff>
    </xdr:from>
    <xdr:to>
      <xdr:col>1</xdr:col>
      <xdr:colOff>962025</xdr:colOff>
      <xdr:row>55</xdr:row>
      <xdr:rowOff>95250</xdr:rowOff>
    </xdr:to>
    <xdr:pic>
      <xdr:nvPicPr>
        <xdr:cNvPr id="2" name="Obrázek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533525"/>
          <a:ext cx="504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447675</xdr:colOff>
      <xdr:row>50</xdr:row>
      <xdr:rowOff>66675</xdr:rowOff>
    </xdr:from>
    <xdr:to>
      <xdr:col>2</xdr:col>
      <xdr:colOff>942975</xdr:colOff>
      <xdr:row>54</xdr:row>
      <xdr:rowOff>38100</xdr:rowOff>
    </xdr:to>
    <xdr:pic>
      <xdr:nvPicPr>
        <xdr:cNvPr id="3" name="Obrázek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628775"/>
          <a:ext cx="485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266700</xdr:colOff>
      <xdr:row>48</xdr:row>
      <xdr:rowOff>57150</xdr:rowOff>
    </xdr:from>
    <xdr:to>
      <xdr:col>4</xdr:col>
      <xdr:colOff>1114425</xdr:colOff>
      <xdr:row>55</xdr:row>
      <xdr:rowOff>104775</xdr:rowOff>
    </xdr:to>
    <xdr:pic>
      <xdr:nvPicPr>
        <xdr:cNvPr id="4" name="Obrázek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447800"/>
          <a:ext cx="8382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48</xdr:row>
      <xdr:rowOff>19050</xdr:rowOff>
    </xdr:from>
    <xdr:to>
      <xdr:col>6</xdr:col>
      <xdr:colOff>1038225</xdr:colOff>
      <xdr:row>55</xdr:row>
      <xdr:rowOff>114300</xdr:rowOff>
    </xdr:to>
    <xdr:pic>
      <xdr:nvPicPr>
        <xdr:cNvPr id="5" name="Obrázek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1409700"/>
          <a:ext cx="8001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381000</xdr:colOff>
      <xdr:row>51</xdr:row>
      <xdr:rowOff>95250</xdr:rowOff>
    </xdr:from>
    <xdr:to>
      <xdr:col>10</xdr:col>
      <xdr:colOff>904875</xdr:colOff>
      <xdr:row>55</xdr:row>
      <xdr:rowOff>114300</xdr:rowOff>
    </xdr:to>
    <xdr:pic>
      <xdr:nvPicPr>
        <xdr:cNvPr id="6" name="Obrázek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87300" y="1828800"/>
          <a:ext cx="5334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333375</xdr:colOff>
      <xdr:row>50</xdr:row>
      <xdr:rowOff>114300</xdr:rowOff>
    </xdr:from>
    <xdr:to>
      <xdr:col>9</xdr:col>
      <xdr:colOff>914400</xdr:colOff>
      <xdr:row>55</xdr:row>
      <xdr:rowOff>114300</xdr:rowOff>
    </xdr:to>
    <xdr:pic>
      <xdr:nvPicPr>
        <xdr:cNvPr id="7" name="Obrázek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87150" y="1676400"/>
          <a:ext cx="581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342900</xdr:colOff>
      <xdr:row>49</xdr:row>
      <xdr:rowOff>66675</xdr:rowOff>
    </xdr:from>
    <xdr:to>
      <xdr:col>8</xdr:col>
      <xdr:colOff>971550</xdr:colOff>
      <xdr:row>55</xdr:row>
      <xdr:rowOff>114300</xdr:rowOff>
    </xdr:to>
    <xdr:pic>
      <xdr:nvPicPr>
        <xdr:cNvPr id="8" name="Obrázek 1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44150" y="1543050"/>
          <a:ext cx="6286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323850</xdr:colOff>
      <xdr:row>48</xdr:row>
      <xdr:rowOff>47625</xdr:rowOff>
    </xdr:from>
    <xdr:to>
      <xdr:col>7</xdr:col>
      <xdr:colOff>1019175</xdr:colOff>
      <xdr:row>55</xdr:row>
      <xdr:rowOff>114300</xdr:rowOff>
    </xdr:to>
    <xdr:pic>
      <xdr:nvPicPr>
        <xdr:cNvPr id="9" name="Obrázek 1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72575" y="1438275"/>
          <a:ext cx="6953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495300</xdr:colOff>
      <xdr:row>50</xdr:row>
      <xdr:rowOff>66675</xdr:rowOff>
    </xdr:from>
    <xdr:to>
      <xdr:col>15</xdr:col>
      <xdr:colOff>1143000</xdr:colOff>
      <xdr:row>55</xdr:row>
      <xdr:rowOff>9525</xdr:rowOff>
    </xdr:to>
    <xdr:pic>
      <xdr:nvPicPr>
        <xdr:cNvPr id="10" name="Obrázek 1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192875" y="1628775"/>
          <a:ext cx="647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600075</xdr:colOff>
      <xdr:row>50</xdr:row>
      <xdr:rowOff>38100</xdr:rowOff>
    </xdr:from>
    <xdr:to>
      <xdr:col>13</xdr:col>
      <xdr:colOff>1114425</xdr:colOff>
      <xdr:row>55</xdr:row>
      <xdr:rowOff>95250</xdr:rowOff>
    </xdr:to>
    <xdr:pic>
      <xdr:nvPicPr>
        <xdr:cNvPr id="11" name="Obrázek 1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678275" y="1600200"/>
          <a:ext cx="504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457200</xdr:colOff>
      <xdr:row>49</xdr:row>
      <xdr:rowOff>28575</xdr:rowOff>
    </xdr:from>
    <xdr:to>
      <xdr:col>12</xdr:col>
      <xdr:colOff>1152525</xdr:colOff>
      <xdr:row>55</xdr:row>
      <xdr:rowOff>76200</xdr:rowOff>
    </xdr:to>
    <xdr:pic>
      <xdr:nvPicPr>
        <xdr:cNvPr id="12" name="Obrázek 1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868525" y="1504950"/>
          <a:ext cx="6953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47625</xdr:colOff>
      <xdr:row>50</xdr:row>
      <xdr:rowOff>28575</xdr:rowOff>
    </xdr:from>
    <xdr:to>
      <xdr:col>27</xdr:col>
      <xdr:colOff>409575</xdr:colOff>
      <xdr:row>54</xdr:row>
      <xdr:rowOff>85725</xdr:rowOff>
    </xdr:to>
    <xdr:pic>
      <xdr:nvPicPr>
        <xdr:cNvPr id="13" name="Obrázek 1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089100" y="1590675"/>
          <a:ext cx="1009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342900</xdr:colOff>
      <xdr:row>50</xdr:row>
      <xdr:rowOff>9525</xdr:rowOff>
    </xdr:from>
    <xdr:to>
      <xdr:col>21</xdr:col>
      <xdr:colOff>57150</xdr:colOff>
      <xdr:row>54</xdr:row>
      <xdr:rowOff>57150</xdr:rowOff>
    </xdr:to>
    <xdr:pic>
      <xdr:nvPicPr>
        <xdr:cNvPr id="14" name="Obrázek 1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50475" y="1571625"/>
          <a:ext cx="10096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39</xdr:col>
      <xdr:colOff>428625</xdr:colOff>
      <xdr:row>50</xdr:row>
      <xdr:rowOff>28575</xdr:rowOff>
    </xdr:from>
    <xdr:to>
      <xdr:col>41</xdr:col>
      <xdr:colOff>180975</xdr:colOff>
      <xdr:row>54</xdr:row>
      <xdr:rowOff>85725</xdr:rowOff>
    </xdr:to>
    <xdr:pic>
      <xdr:nvPicPr>
        <xdr:cNvPr id="15" name="Obrázek 1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0" y="1590675"/>
          <a:ext cx="10477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342900</xdr:colOff>
      <xdr:row>50</xdr:row>
      <xdr:rowOff>19050</xdr:rowOff>
    </xdr:from>
    <xdr:to>
      <xdr:col>35</xdr:col>
      <xdr:colOff>57150</xdr:colOff>
      <xdr:row>54</xdr:row>
      <xdr:rowOff>57150</xdr:rowOff>
    </xdr:to>
    <xdr:pic>
      <xdr:nvPicPr>
        <xdr:cNvPr id="16" name="Obrázek 1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127825" y="1581150"/>
          <a:ext cx="10096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47</xdr:col>
      <xdr:colOff>95250</xdr:colOff>
      <xdr:row>48</xdr:row>
      <xdr:rowOff>28575</xdr:rowOff>
    </xdr:from>
    <xdr:to>
      <xdr:col>48</xdr:col>
      <xdr:colOff>495300</xdr:colOff>
      <xdr:row>55</xdr:row>
      <xdr:rowOff>133350</xdr:rowOff>
    </xdr:to>
    <xdr:pic>
      <xdr:nvPicPr>
        <xdr:cNvPr id="17" name="Obrázek 1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157525" y="1419225"/>
          <a:ext cx="10477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266700</xdr:colOff>
      <xdr:row>48</xdr:row>
      <xdr:rowOff>9525</xdr:rowOff>
    </xdr:from>
    <xdr:to>
      <xdr:col>55</xdr:col>
      <xdr:colOff>38100</xdr:colOff>
      <xdr:row>55</xdr:row>
      <xdr:rowOff>123825</xdr:rowOff>
    </xdr:to>
    <xdr:pic>
      <xdr:nvPicPr>
        <xdr:cNvPr id="18" name="Obrázek 1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15175" y="1400175"/>
          <a:ext cx="10668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61</xdr:col>
      <xdr:colOff>114300</xdr:colOff>
      <xdr:row>48</xdr:row>
      <xdr:rowOff>38100</xdr:rowOff>
    </xdr:from>
    <xdr:to>
      <xdr:col>62</xdr:col>
      <xdr:colOff>514350</xdr:colOff>
      <xdr:row>55</xdr:row>
      <xdr:rowOff>142875</xdr:rowOff>
    </xdr:to>
    <xdr:pic>
      <xdr:nvPicPr>
        <xdr:cNvPr id="19" name="Obrázek 1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53925" y="1428750"/>
          <a:ext cx="10477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67</xdr:col>
      <xdr:colOff>285750</xdr:colOff>
      <xdr:row>48</xdr:row>
      <xdr:rowOff>19050</xdr:rowOff>
    </xdr:from>
    <xdr:to>
      <xdr:col>69</xdr:col>
      <xdr:colOff>57150</xdr:colOff>
      <xdr:row>55</xdr:row>
      <xdr:rowOff>133350</xdr:rowOff>
    </xdr:to>
    <xdr:pic>
      <xdr:nvPicPr>
        <xdr:cNvPr id="20" name="Obrázek 1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511575" y="1409700"/>
          <a:ext cx="10668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95</xdr:col>
      <xdr:colOff>257175</xdr:colOff>
      <xdr:row>48</xdr:row>
      <xdr:rowOff>47625</xdr:rowOff>
    </xdr:from>
    <xdr:to>
      <xdr:col>97</xdr:col>
      <xdr:colOff>276225</xdr:colOff>
      <xdr:row>55</xdr:row>
      <xdr:rowOff>114300</xdr:rowOff>
    </xdr:to>
    <xdr:pic>
      <xdr:nvPicPr>
        <xdr:cNvPr id="21" name="Obrázek 1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037700" y="1438275"/>
          <a:ext cx="13144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75</xdr:col>
      <xdr:colOff>276225</xdr:colOff>
      <xdr:row>49</xdr:row>
      <xdr:rowOff>38100</xdr:rowOff>
    </xdr:from>
    <xdr:to>
      <xdr:col>77</xdr:col>
      <xdr:colOff>66675</xdr:colOff>
      <xdr:row>55</xdr:row>
      <xdr:rowOff>57150</xdr:rowOff>
    </xdr:to>
    <xdr:pic>
      <xdr:nvPicPr>
        <xdr:cNvPr id="22" name="Obrázek 1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893200" y="1514475"/>
          <a:ext cx="10858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81</xdr:col>
      <xdr:colOff>323850</xdr:colOff>
      <xdr:row>48</xdr:row>
      <xdr:rowOff>38100</xdr:rowOff>
    </xdr:from>
    <xdr:to>
      <xdr:col>83</xdr:col>
      <xdr:colOff>323850</xdr:colOff>
      <xdr:row>55</xdr:row>
      <xdr:rowOff>142875</xdr:rowOff>
    </xdr:to>
    <xdr:pic>
      <xdr:nvPicPr>
        <xdr:cNvPr id="23" name="Obrázek 1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827025" y="1428750"/>
          <a:ext cx="12954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89</xdr:col>
      <xdr:colOff>266700</xdr:colOff>
      <xdr:row>49</xdr:row>
      <xdr:rowOff>19050</xdr:rowOff>
    </xdr:from>
    <xdr:to>
      <xdr:col>91</xdr:col>
      <xdr:colOff>57150</xdr:colOff>
      <xdr:row>55</xdr:row>
      <xdr:rowOff>38100</xdr:rowOff>
    </xdr:to>
    <xdr:pic>
      <xdr:nvPicPr>
        <xdr:cNvPr id="24" name="Obrázek 1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161025" y="1495425"/>
          <a:ext cx="10858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103</xdr:col>
      <xdr:colOff>161925</xdr:colOff>
      <xdr:row>48</xdr:row>
      <xdr:rowOff>9525</xdr:rowOff>
    </xdr:from>
    <xdr:to>
      <xdr:col>104</xdr:col>
      <xdr:colOff>638175</xdr:colOff>
      <xdr:row>55</xdr:row>
      <xdr:rowOff>133350</xdr:rowOff>
    </xdr:to>
    <xdr:pic>
      <xdr:nvPicPr>
        <xdr:cNvPr id="25" name="Obrázek 15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8333600" y="1400175"/>
          <a:ext cx="11239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109</xdr:col>
      <xdr:colOff>381000</xdr:colOff>
      <xdr:row>48</xdr:row>
      <xdr:rowOff>28575</xdr:rowOff>
    </xdr:from>
    <xdr:to>
      <xdr:col>111</xdr:col>
      <xdr:colOff>266700</xdr:colOff>
      <xdr:row>55</xdr:row>
      <xdr:rowOff>152400</xdr:rowOff>
    </xdr:to>
    <xdr:pic>
      <xdr:nvPicPr>
        <xdr:cNvPr id="26" name="Obrázek 1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438875" y="1419225"/>
          <a:ext cx="11811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117</xdr:col>
      <xdr:colOff>152400</xdr:colOff>
      <xdr:row>48</xdr:row>
      <xdr:rowOff>19050</xdr:rowOff>
    </xdr:from>
    <xdr:to>
      <xdr:col>118</xdr:col>
      <xdr:colOff>628650</xdr:colOff>
      <xdr:row>55</xdr:row>
      <xdr:rowOff>142875</xdr:rowOff>
    </xdr:to>
    <xdr:pic>
      <xdr:nvPicPr>
        <xdr:cNvPr id="27" name="Obrázek 1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7601425" y="1409700"/>
          <a:ext cx="11239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123</xdr:col>
      <xdr:colOff>371475</xdr:colOff>
      <xdr:row>48</xdr:row>
      <xdr:rowOff>38100</xdr:rowOff>
    </xdr:from>
    <xdr:to>
      <xdr:col>125</xdr:col>
      <xdr:colOff>257175</xdr:colOff>
      <xdr:row>55</xdr:row>
      <xdr:rowOff>161925</xdr:rowOff>
    </xdr:to>
    <xdr:pic>
      <xdr:nvPicPr>
        <xdr:cNvPr id="28" name="Obrázek 15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706700" y="1428750"/>
          <a:ext cx="11811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137</xdr:col>
      <xdr:colOff>219075</xdr:colOff>
      <xdr:row>48</xdr:row>
      <xdr:rowOff>28575</xdr:rowOff>
    </xdr:from>
    <xdr:to>
      <xdr:col>139</xdr:col>
      <xdr:colOff>581025</xdr:colOff>
      <xdr:row>55</xdr:row>
      <xdr:rowOff>76200</xdr:rowOff>
    </xdr:to>
    <xdr:pic>
      <xdr:nvPicPr>
        <xdr:cNvPr id="29" name="Obrázek 1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0831650" y="1419225"/>
          <a:ext cx="16573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145</xdr:col>
      <xdr:colOff>285750</xdr:colOff>
      <xdr:row>48</xdr:row>
      <xdr:rowOff>38100</xdr:rowOff>
    </xdr:from>
    <xdr:to>
      <xdr:col>147</xdr:col>
      <xdr:colOff>295275</xdr:colOff>
      <xdr:row>55</xdr:row>
      <xdr:rowOff>142875</xdr:rowOff>
    </xdr:to>
    <xdr:pic>
      <xdr:nvPicPr>
        <xdr:cNvPr id="30" name="Obrázek 16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6289475" y="1428750"/>
          <a:ext cx="13049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151</xdr:col>
      <xdr:colOff>238125</xdr:colOff>
      <xdr:row>48</xdr:row>
      <xdr:rowOff>38100</xdr:rowOff>
    </xdr:from>
    <xdr:to>
      <xdr:col>153</xdr:col>
      <xdr:colOff>514350</xdr:colOff>
      <xdr:row>55</xdr:row>
      <xdr:rowOff>104775</xdr:rowOff>
    </xdr:to>
    <xdr:pic>
      <xdr:nvPicPr>
        <xdr:cNvPr id="31" name="Obrázek 16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0128050" y="1428750"/>
          <a:ext cx="15716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131</xdr:col>
      <xdr:colOff>342900</xdr:colOff>
      <xdr:row>48</xdr:row>
      <xdr:rowOff>28575</xdr:rowOff>
    </xdr:from>
    <xdr:to>
      <xdr:col>133</xdr:col>
      <xdr:colOff>400050</xdr:colOff>
      <xdr:row>55</xdr:row>
      <xdr:rowOff>142875</xdr:rowOff>
    </xdr:to>
    <xdr:pic>
      <xdr:nvPicPr>
        <xdr:cNvPr id="32" name="Obrázek 16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7069275" y="1419225"/>
          <a:ext cx="13525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160</xdr:col>
      <xdr:colOff>476250</xdr:colOff>
      <xdr:row>48</xdr:row>
      <xdr:rowOff>57150</xdr:rowOff>
    </xdr:from>
    <xdr:to>
      <xdr:col>160</xdr:col>
      <xdr:colOff>847725</xdr:colOff>
      <xdr:row>55</xdr:row>
      <xdr:rowOff>114300</xdr:rowOff>
    </xdr:to>
    <xdr:pic>
      <xdr:nvPicPr>
        <xdr:cNvPr id="33" name="Obrázek 16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8872000" y="1447800"/>
          <a:ext cx="3714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157</xdr:col>
      <xdr:colOff>514350</xdr:colOff>
      <xdr:row>48</xdr:row>
      <xdr:rowOff>57150</xdr:rowOff>
    </xdr:from>
    <xdr:to>
      <xdr:col>157</xdr:col>
      <xdr:colOff>904875</xdr:colOff>
      <xdr:row>55</xdr:row>
      <xdr:rowOff>114300</xdr:rowOff>
    </xdr:to>
    <xdr:pic>
      <xdr:nvPicPr>
        <xdr:cNvPr id="34" name="Obrázek 16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595275" y="1447800"/>
          <a:ext cx="3905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158</xdr:col>
      <xdr:colOff>466725</xdr:colOff>
      <xdr:row>48</xdr:row>
      <xdr:rowOff>57150</xdr:rowOff>
    </xdr:from>
    <xdr:to>
      <xdr:col>158</xdr:col>
      <xdr:colOff>857250</xdr:colOff>
      <xdr:row>55</xdr:row>
      <xdr:rowOff>114300</xdr:rowOff>
    </xdr:to>
    <xdr:pic>
      <xdr:nvPicPr>
        <xdr:cNvPr id="35" name="Obrázek 16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5985925" y="1447800"/>
          <a:ext cx="3905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159</xdr:col>
      <xdr:colOff>495300</xdr:colOff>
      <xdr:row>48</xdr:row>
      <xdr:rowOff>57150</xdr:rowOff>
    </xdr:from>
    <xdr:to>
      <xdr:col>159</xdr:col>
      <xdr:colOff>885825</xdr:colOff>
      <xdr:row>55</xdr:row>
      <xdr:rowOff>114300</xdr:rowOff>
    </xdr:to>
    <xdr:pic>
      <xdr:nvPicPr>
        <xdr:cNvPr id="36" name="Obrázek 16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7452775" y="1447800"/>
          <a:ext cx="3905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168</xdr:col>
      <xdr:colOff>171450</xdr:colOff>
      <xdr:row>48</xdr:row>
      <xdr:rowOff>66675</xdr:rowOff>
    </xdr:from>
    <xdr:to>
      <xdr:col>169</xdr:col>
      <xdr:colOff>1257300</xdr:colOff>
      <xdr:row>54</xdr:row>
      <xdr:rowOff>19050</xdr:rowOff>
    </xdr:to>
    <xdr:pic>
      <xdr:nvPicPr>
        <xdr:cNvPr id="37" name="Obrázek 1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197100" y="1457325"/>
          <a:ext cx="25431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163</xdr:col>
      <xdr:colOff>304800</xdr:colOff>
      <xdr:row>49</xdr:row>
      <xdr:rowOff>19050</xdr:rowOff>
    </xdr:from>
    <xdr:to>
      <xdr:col>164</xdr:col>
      <xdr:colOff>1390650</xdr:colOff>
      <xdr:row>54</xdr:row>
      <xdr:rowOff>57150</xdr:rowOff>
    </xdr:to>
    <xdr:pic>
      <xdr:nvPicPr>
        <xdr:cNvPr id="38" name="Obrázek 1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2548650" y="1495425"/>
          <a:ext cx="25431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51</xdr:row>
      <xdr:rowOff>9525</xdr:rowOff>
    </xdr:from>
    <xdr:to>
      <xdr:col>0</xdr:col>
      <xdr:colOff>685800</xdr:colOff>
      <xdr:row>52</xdr:row>
      <xdr:rowOff>171450</xdr:rowOff>
    </xdr:to>
    <xdr:pic>
      <xdr:nvPicPr>
        <xdr:cNvPr id="39" name="Obrázek 1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6225" y="1743075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276225</xdr:colOff>
      <xdr:row>51</xdr:row>
      <xdr:rowOff>9525</xdr:rowOff>
    </xdr:from>
    <xdr:to>
      <xdr:col>5</xdr:col>
      <xdr:colOff>685800</xdr:colOff>
      <xdr:row>52</xdr:row>
      <xdr:rowOff>161925</xdr:rowOff>
    </xdr:to>
    <xdr:pic>
      <xdr:nvPicPr>
        <xdr:cNvPr id="40" name="Obrázek 1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019925" y="1743075"/>
          <a:ext cx="409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266700</xdr:colOff>
      <xdr:row>51</xdr:row>
      <xdr:rowOff>9525</xdr:rowOff>
    </xdr:from>
    <xdr:to>
      <xdr:col>11</xdr:col>
      <xdr:colOff>685800</xdr:colOff>
      <xdr:row>52</xdr:row>
      <xdr:rowOff>161925</xdr:rowOff>
    </xdr:to>
    <xdr:pic>
      <xdr:nvPicPr>
        <xdr:cNvPr id="41" name="Obrázek 12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725525" y="1743075"/>
          <a:ext cx="419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276225</xdr:colOff>
      <xdr:row>51</xdr:row>
      <xdr:rowOff>9525</xdr:rowOff>
    </xdr:from>
    <xdr:to>
      <xdr:col>14</xdr:col>
      <xdr:colOff>695325</xdr:colOff>
      <xdr:row>52</xdr:row>
      <xdr:rowOff>171450</xdr:rowOff>
    </xdr:to>
    <xdr:pic>
      <xdr:nvPicPr>
        <xdr:cNvPr id="42" name="Obrázek 1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21300" y="1743075"/>
          <a:ext cx="419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238125</xdr:colOff>
      <xdr:row>51</xdr:row>
      <xdr:rowOff>9525</xdr:rowOff>
    </xdr:from>
    <xdr:to>
      <xdr:col>16</xdr:col>
      <xdr:colOff>647700</xdr:colOff>
      <xdr:row>52</xdr:row>
      <xdr:rowOff>161925</xdr:rowOff>
    </xdr:to>
    <xdr:pic>
      <xdr:nvPicPr>
        <xdr:cNvPr id="43" name="Obrázek 12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593050" y="1743075"/>
          <a:ext cx="419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238125</xdr:colOff>
      <xdr:row>51</xdr:row>
      <xdr:rowOff>9525</xdr:rowOff>
    </xdr:from>
    <xdr:to>
      <xdr:col>30</xdr:col>
      <xdr:colOff>647700</xdr:colOff>
      <xdr:row>52</xdr:row>
      <xdr:rowOff>161925</xdr:rowOff>
    </xdr:to>
    <xdr:pic>
      <xdr:nvPicPr>
        <xdr:cNvPr id="44" name="Obrázek 12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870400" y="1743075"/>
          <a:ext cx="419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44</xdr:col>
      <xdr:colOff>238125</xdr:colOff>
      <xdr:row>51</xdr:row>
      <xdr:rowOff>9525</xdr:rowOff>
    </xdr:from>
    <xdr:to>
      <xdr:col>44</xdr:col>
      <xdr:colOff>647700</xdr:colOff>
      <xdr:row>52</xdr:row>
      <xdr:rowOff>171450</xdr:rowOff>
    </xdr:to>
    <xdr:pic>
      <xdr:nvPicPr>
        <xdr:cNvPr id="45" name="Obrázek 1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147750" y="1743075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58</xdr:col>
      <xdr:colOff>238125</xdr:colOff>
      <xdr:row>51</xdr:row>
      <xdr:rowOff>9525</xdr:rowOff>
    </xdr:from>
    <xdr:to>
      <xdr:col>58</xdr:col>
      <xdr:colOff>647700</xdr:colOff>
      <xdr:row>52</xdr:row>
      <xdr:rowOff>161925</xdr:rowOff>
    </xdr:to>
    <xdr:pic>
      <xdr:nvPicPr>
        <xdr:cNvPr id="46" name="Obrázek 1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425100" y="1743075"/>
          <a:ext cx="419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72</xdr:col>
      <xdr:colOff>238125</xdr:colOff>
      <xdr:row>51</xdr:row>
      <xdr:rowOff>9525</xdr:rowOff>
    </xdr:from>
    <xdr:to>
      <xdr:col>72</xdr:col>
      <xdr:colOff>638175</xdr:colOff>
      <xdr:row>52</xdr:row>
      <xdr:rowOff>161925</xdr:rowOff>
    </xdr:to>
    <xdr:pic>
      <xdr:nvPicPr>
        <xdr:cNvPr id="47" name="Obrázek 1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702450" y="1743075"/>
          <a:ext cx="409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114</xdr:col>
      <xdr:colOff>238125</xdr:colOff>
      <xdr:row>51</xdr:row>
      <xdr:rowOff>9525</xdr:rowOff>
    </xdr:from>
    <xdr:to>
      <xdr:col>114</xdr:col>
      <xdr:colOff>638175</xdr:colOff>
      <xdr:row>52</xdr:row>
      <xdr:rowOff>171450</xdr:rowOff>
    </xdr:to>
    <xdr:pic>
      <xdr:nvPicPr>
        <xdr:cNvPr id="48" name="Obrázek 13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534500" y="1743075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100</xdr:col>
      <xdr:colOff>238125</xdr:colOff>
      <xdr:row>51</xdr:row>
      <xdr:rowOff>9525</xdr:rowOff>
    </xdr:from>
    <xdr:to>
      <xdr:col>100</xdr:col>
      <xdr:colOff>638175</xdr:colOff>
      <xdr:row>52</xdr:row>
      <xdr:rowOff>171450</xdr:rowOff>
    </xdr:to>
    <xdr:pic>
      <xdr:nvPicPr>
        <xdr:cNvPr id="49" name="Obrázek 1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257150" y="1743075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86</xdr:col>
      <xdr:colOff>238125</xdr:colOff>
      <xdr:row>51</xdr:row>
      <xdr:rowOff>9525</xdr:rowOff>
    </xdr:from>
    <xdr:to>
      <xdr:col>86</xdr:col>
      <xdr:colOff>647700</xdr:colOff>
      <xdr:row>52</xdr:row>
      <xdr:rowOff>161925</xdr:rowOff>
    </xdr:to>
    <xdr:pic>
      <xdr:nvPicPr>
        <xdr:cNvPr id="50" name="Obrázek 1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979800" y="1743075"/>
          <a:ext cx="419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128</xdr:col>
      <xdr:colOff>238125</xdr:colOff>
      <xdr:row>51</xdr:row>
      <xdr:rowOff>9525</xdr:rowOff>
    </xdr:from>
    <xdr:to>
      <xdr:col>128</xdr:col>
      <xdr:colOff>638175</xdr:colOff>
      <xdr:row>52</xdr:row>
      <xdr:rowOff>161925</xdr:rowOff>
    </xdr:to>
    <xdr:pic>
      <xdr:nvPicPr>
        <xdr:cNvPr id="51" name="Obrázek 1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4811850" y="1743075"/>
          <a:ext cx="409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142</xdr:col>
      <xdr:colOff>238125</xdr:colOff>
      <xdr:row>51</xdr:row>
      <xdr:rowOff>9525</xdr:rowOff>
    </xdr:from>
    <xdr:to>
      <xdr:col>142</xdr:col>
      <xdr:colOff>647700</xdr:colOff>
      <xdr:row>52</xdr:row>
      <xdr:rowOff>161925</xdr:rowOff>
    </xdr:to>
    <xdr:pic>
      <xdr:nvPicPr>
        <xdr:cNvPr id="52" name="Obrázek 1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4089200" y="1743075"/>
          <a:ext cx="409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161</xdr:col>
      <xdr:colOff>276225</xdr:colOff>
      <xdr:row>51</xdr:row>
      <xdr:rowOff>9525</xdr:rowOff>
    </xdr:from>
    <xdr:to>
      <xdr:col>161</xdr:col>
      <xdr:colOff>685800</xdr:colOff>
      <xdr:row>52</xdr:row>
      <xdr:rowOff>171450</xdr:rowOff>
    </xdr:to>
    <xdr:pic>
      <xdr:nvPicPr>
        <xdr:cNvPr id="53" name="Obrázek 1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0110250" y="1743075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166</xdr:col>
      <xdr:colOff>276225</xdr:colOff>
      <xdr:row>51</xdr:row>
      <xdr:rowOff>9525</xdr:rowOff>
    </xdr:from>
    <xdr:to>
      <xdr:col>166</xdr:col>
      <xdr:colOff>685800</xdr:colOff>
      <xdr:row>52</xdr:row>
      <xdr:rowOff>171450</xdr:rowOff>
    </xdr:to>
    <xdr:pic>
      <xdr:nvPicPr>
        <xdr:cNvPr id="54" name="Obrázek 1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6892050" y="1743075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156</xdr:col>
      <xdr:colOff>276225</xdr:colOff>
      <xdr:row>51</xdr:row>
      <xdr:rowOff>9525</xdr:rowOff>
    </xdr:from>
    <xdr:to>
      <xdr:col>156</xdr:col>
      <xdr:colOff>685800</xdr:colOff>
      <xdr:row>53</xdr:row>
      <xdr:rowOff>0</xdr:rowOff>
    </xdr:to>
    <xdr:pic>
      <xdr:nvPicPr>
        <xdr:cNvPr id="55" name="Obrázek 5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3404650" y="1743075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44</xdr:row>
      <xdr:rowOff>114300</xdr:rowOff>
    </xdr:to>
    <xdr:pic>
      <xdr:nvPicPr>
        <xdr:cNvPr id="56" name="Obrázek 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showZeros="0" tabSelected="1" workbookViewId="0" topLeftCell="A1">
      <selection activeCell="A1" sqref="A1"/>
    </sheetView>
  </sheetViews>
  <sheetFormatPr defaultColWidth="10.28125" defaultRowHeight="12.75"/>
  <cols>
    <col min="1" max="1" width="14.28125" style="1" customWidth="1"/>
    <col min="2" max="5" width="21.7109375" style="1" customWidth="1"/>
    <col min="6" max="6" width="14.28125" style="1" customWidth="1"/>
    <col min="7" max="11" width="17.28125" style="1" customWidth="1"/>
    <col min="12" max="12" width="14.28125" style="1" customWidth="1"/>
    <col min="13" max="14" width="25.00390625" style="1" customWidth="1"/>
    <col min="15" max="15" width="14.28125" style="1" customWidth="1"/>
    <col min="16" max="16" width="24.8515625" style="1" customWidth="1"/>
    <col min="17" max="17" width="12.8515625" style="1" customWidth="1"/>
    <col min="18" max="30" width="9.7109375" style="1" customWidth="1"/>
    <col min="31" max="31" width="12.8515625" style="1" customWidth="1"/>
    <col min="32" max="44" width="9.7109375" style="1" customWidth="1"/>
    <col min="45" max="45" width="12.8515625" style="1" customWidth="1"/>
    <col min="46" max="58" width="9.7109375" style="1" customWidth="1"/>
    <col min="59" max="59" width="12.8515625" style="1" customWidth="1"/>
    <col min="60" max="72" width="9.7109375" style="1" customWidth="1"/>
    <col min="73" max="73" width="12.8515625" style="1" customWidth="1"/>
    <col min="74" max="86" width="9.7109375" style="1" customWidth="1"/>
    <col min="87" max="87" width="12.8515625" style="1" customWidth="1"/>
    <col min="88" max="100" width="9.7109375" style="1" customWidth="1"/>
    <col min="101" max="101" width="12.8515625" style="1" customWidth="1"/>
    <col min="102" max="114" width="9.7109375" style="1" customWidth="1"/>
    <col min="115" max="115" width="12.8515625" style="1" customWidth="1"/>
    <col min="116" max="128" width="9.7109375" style="1" customWidth="1"/>
    <col min="129" max="129" width="12.8515625" style="1" customWidth="1"/>
    <col min="130" max="142" width="9.7109375" style="1" customWidth="1"/>
    <col min="143" max="143" width="12.8515625" style="1" customWidth="1"/>
    <col min="144" max="156" width="9.7109375" style="1" customWidth="1"/>
    <col min="157" max="157" width="14.28125" style="1" customWidth="1"/>
    <col min="158" max="161" width="21.57421875" style="1" customWidth="1"/>
    <col min="162" max="162" width="14.28125" style="1" customWidth="1"/>
    <col min="163" max="166" width="21.8515625" style="1" customWidth="1"/>
    <col min="167" max="167" width="14.28125" style="1" customWidth="1"/>
    <col min="168" max="171" width="21.8515625" style="1" customWidth="1"/>
    <col min="172" max="16384" width="9.140625" style="1" customWidth="1"/>
  </cols>
  <sheetData>
    <row r="1" spans="5:256" s="2" customFormat="1" ht="38.25" customHeight="1">
      <c r="E1" s="3" t="s">
        <v>0</v>
      </c>
      <c r="K1" s="3" t="s">
        <v>0</v>
      </c>
      <c r="P1" s="3" t="s">
        <v>0</v>
      </c>
      <c r="AD1" s="3" t="s">
        <v>0</v>
      </c>
      <c r="AR1" s="3" t="s">
        <v>0</v>
      </c>
      <c r="BF1" s="3" t="s">
        <v>0</v>
      </c>
      <c r="BT1" s="3" t="s">
        <v>0</v>
      </c>
      <c r="CH1" s="3" t="s">
        <v>0</v>
      </c>
      <c r="CV1" s="3" t="s">
        <v>0</v>
      </c>
      <c r="DJ1" s="3" t="s">
        <v>0</v>
      </c>
      <c r="DX1" s="3" t="s">
        <v>0</v>
      </c>
      <c r="EL1" s="3" t="s">
        <v>0</v>
      </c>
      <c r="EZ1" s="3" t="s">
        <v>0</v>
      </c>
      <c r="FC1" s="3"/>
      <c r="FD1" s="3"/>
      <c r="FE1" s="3"/>
      <c r="FJ1" s="3"/>
      <c r="FK1" s="4"/>
      <c r="FL1" s="4"/>
      <c r="FM1" s="4"/>
      <c r="FN1" s="4"/>
      <c r="FO1" s="5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="7" customFormat="1" ht="12.75" customHeight="1"/>
    <row r="3" spans="1:171" s="7" customFormat="1" ht="15" customHeight="1" hidden="1">
      <c r="A3" s="8"/>
      <c r="B3" s="9" t="s">
        <v>1</v>
      </c>
      <c r="C3" s="9" t="s">
        <v>2</v>
      </c>
      <c r="D3" s="9" t="s">
        <v>3</v>
      </c>
      <c r="E3" s="9" t="s">
        <v>4</v>
      </c>
      <c r="F3" s="8"/>
      <c r="G3" s="10" t="s">
        <v>5</v>
      </c>
      <c r="H3" s="10"/>
      <c r="I3" s="10"/>
      <c r="J3" s="10"/>
      <c r="K3" s="10"/>
      <c r="L3" s="8"/>
      <c r="M3" s="10" t="s">
        <v>6</v>
      </c>
      <c r="N3" s="10"/>
      <c r="O3" s="9"/>
      <c r="P3" s="11" t="s">
        <v>7</v>
      </c>
      <c r="Q3" s="8"/>
      <c r="R3" s="12"/>
      <c r="S3" s="13" t="s">
        <v>8</v>
      </c>
      <c r="T3" s="13"/>
      <c r="U3" s="13"/>
      <c r="V3" s="13"/>
      <c r="W3" s="13"/>
      <c r="X3" s="13"/>
      <c r="Y3" s="13" t="s">
        <v>9</v>
      </c>
      <c r="Z3" s="13"/>
      <c r="AA3" s="13"/>
      <c r="AB3" s="13"/>
      <c r="AC3" s="13"/>
      <c r="AD3" s="13"/>
      <c r="AE3" s="14"/>
      <c r="AF3" s="15"/>
      <c r="AG3" s="13" t="s">
        <v>8</v>
      </c>
      <c r="AH3" s="13"/>
      <c r="AI3" s="13"/>
      <c r="AJ3" s="13"/>
      <c r="AK3" s="13"/>
      <c r="AL3" s="13"/>
      <c r="AM3" s="13" t="s">
        <v>9</v>
      </c>
      <c r="AN3" s="13"/>
      <c r="AO3" s="13"/>
      <c r="AP3" s="13"/>
      <c r="AQ3" s="13"/>
      <c r="AR3" s="13"/>
      <c r="AS3" s="8"/>
      <c r="AT3" s="12"/>
      <c r="AU3" s="16" t="s">
        <v>10</v>
      </c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8"/>
      <c r="BH3" s="12"/>
      <c r="BI3" s="16" t="s">
        <v>10</v>
      </c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8"/>
      <c r="BV3" s="12"/>
      <c r="BW3" s="16" t="s">
        <v>11</v>
      </c>
      <c r="BX3" s="16"/>
      <c r="BY3" s="16"/>
      <c r="BZ3" s="16"/>
      <c r="CA3" s="16"/>
      <c r="CB3" s="16"/>
      <c r="CC3" s="16" t="s">
        <v>12</v>
      </c>
      <c r="CD3" s="16"/>
      <c r="CE3" s="16"/>
      <c r="CF3" s="16"/>
      <c r="CG3" s="16"/>
      <c r="CH3" s="16"/>
      <c r="CI3" s="8"/>
      <c r="CJ3" s="12"/>
      <c r="CK3" s="16" t="s">
        <v>11</v>
      </c>
      <c r="CL3" s="16"/>
      <c r="CM3" s="16"/>
      <c r="CN3" s="16"/>
      <c r="CO3" s="16"/>
      <c r="CP3" s="16"/>
      <c r="CQ3" s="16" t="s">
        <v>13</v>
      </c>
      <c r="CR3" s="16"/>
      <c r="CS3" s="16"/>
      <c r="CT3" s="16"/>
      <c r="CU3" s="16"/>
      <c r="CV3" s="16"/>
      <c r="CW3" s="8"/>
      <c r="CX3" s="12"/>
      <c r="CY3" s="16" t="s">
        <v>14</v>
      </c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8"/>
      <c r="DL3" s="12"/>
      <c r="DM3" s="16" t="s">
        <v>15</v>
      </c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8"/>
      <c r="DZ3" s="12"/>
      <c r="EA3" s="16" t="s">
        <v>16</v>
      </c>
      <c r="EB3" s="16"/>
      <c r="EC3" s="16"/>
      <c r="ED3" s="16"/>
      <c r="EE3" s="16"/>
      <c r="EF3" s="16"/>
      <c r="EG3" s="16" t="s">
        <v>17</v>
      </c>
      <c r="EH3" s="16"/>
      <c r="EI3" s="16"/>
      <c r="EJ3" s="16"/>
      <c r="EK3" s="16"/>
      <c r="EL3" s="16"/>
      <c r="EM3" s="8"/>
      <c r="EN3" s="12"/>
      <c r="EO3" s="16" t="s">
        <v>16</v>
      </c>
      <c r="EP3" s="16"/>
      <c r="EQ3" s="16"/>
      <c r="ER3" s="16"/>
      <c r="ES3" s="16"/>
      <c r="ET3" s="16"/>
      <c r="EU3" s="16" t="s">
        <v>18</v>
      </c>
      <c r="EV3" s="16"/>
      <c r="EW3" s="16"/>
      <c r="EX3" s="16"/>
      <c r="EY3" s="16"/>
      <c r="EZ3" s="16"/>
      <c r="FA3" s="8"/>
      <c r="FB3" s="9" t="s">
        <v>19</v>
      </c>
      <c r="FC3" s="9" t="s">
        <v>20</v>
      </c>
      <c r="FD3" s="9" t="s">
        <v>21</v>
      </c>
      <c r="FE3" s="9" t="s">
        <v>22</v>
      </c>
      <c r="FF3" s="8"/>
      <c r="FG3" s="10" t="s">
        <v>23</v>
      </c>
      <c r="FH3" s="10"/>
      <c r="FI3" s="10" t="s">
        <v>24</v>
      </c>
      <c r="FJ3" s="10"/>
      <c r="FK3" s="8"/>
      <c r="FL3" s="10" t="s">
        <v>25</v>
      </c>
      <c r="FM3" s="10"/>
      <c r="FN3" s="10" t="s">
        <v>26</v>
      </c>
      <c r="FO3" s="10"/>
    </row>
    <row r="4" spans="1:256" s="16" customFormat="1" ht="15" customHeight="1" hidden="1">
      <c r="A4" s="8"/>
      <c r="B4" s="9" t="s">
        <v>27</v>
      </c>
      <c r="C4" s="9" t="s">
        <v>27</v>
      </c>
      <c r="D4" s="9" t="s">
        <v>28</v>
      </c>
      <c r="E4" s="9" t="s">
        <v>27</v>
      </c>
      <c r="F4" s="8"/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8"/>
      <c r="M4" s="9" t="s">
        <v>29</v>
      </c>
      <c r="N4" s="9" t="s">
        <v>31</v>
      </c>
      <c r="O4" s="9"/>
      <c r="P4" s="11" t="s">
        <v>27</v>
      </c>
      <c r="Q4" s="8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  <c r="AF4" s="15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8"/>
      <c r="AT4" s="12"/>
      <c r="BG4" s="8"/>
      <c r="BH4" s="12"/>
      <c r="BU4" s="8"/>
      <c r="BV4" s="12"/>
      <c r="CI4" s="8"/>
      <c r="CJ4" s="12"/>
      <c r="CW4" s="8"/>
      <c r="CX4" s="12"/>
      <c r="DK4" s="8"/>
      <c r="DL4" s="12"/>
      <c r="DY4" s="8"/>
      <c r="DZ4" s="12"/>
      <c r="EM4" s="8"/>
      <c r="EN4" s="12"/>
      <c r="FA4" s="8"/>
      <c r="FB4" s="9" t="s">
        <v>27</v>
      </c>
      <c r="FC4" s="9" t="s">
        <v>27</v>
      </c>
      <c r="FD4" s="9" t="s">
        <v>27</v>
      </c>
      <c r="FE4" s="9" t="s">
        <v>34</v>
      </c>
      <c r="FF4" s="8"/>
      <c r="FG4" s="10" t="s">
        <v>35</v>
      </c>
      <c r="FH4" s="10"/>
      <c r="FI4" s="10" t="s">
        <v>35</v>
      </c>
      <c r="FJ4" s="10"/>
      <c r="FK4" s="8"/>
      <c r="FL4" s="10" t="s">
        <v>36</v>
      </c>
      <c r="FM4" s="10"/>
      <c r="FN4" s="10" t="s">
        <v>36</v>
      </c>
      <c r="FO4" s="10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6:160" s="7" customFormat="1" ht="6.75" customHeight="1" hidden="1">
      <c r="P5" s="17"/>
      <c r="FB5" s="18"/>
      <c r="FC5" s="18"/>
      <c r="FD5" s="18"/>
    </row>
    <row r="6" spans="16:160" s="7" customFormat="1" ht="6.75" customHeight="1" hidden="1">
      <c r="P6" s="17"/>
      <c r="FB6" s="18"/>
      <c r="FC6" s="18"/>
      <c r="FD6" s="18"/>
    </row>
    <row r="7" s="7" customFormat="1" ht="13.5" customHeight="1" hidden="1">
      <c r="P7" s="17"/>
    </row>
    <row r="8" s="7" customFormat="1" ht="13.5" customHeight="1" hidden="1">
      <c r="P8" s="17"/>
    </row>
    <row r="9" s="7" customFormat="1" ht="13.5" customHeight="1" hidden="1">
      <c r="P9" s="17"/>
    </row>
    <row r="10" s="7" customFormat="1" ht="13.5" customHeight="1" hidden="1">
      <c r="P10" s="17"/>
    </row>
    <row r="11" spans="16:161" s="7" customFormat="1" ht="6.75" customHeight="1" hidden="1">
      <c r="P11" s="17"/>
      <c r="FE11" s="19"/>
    </row>
    <row r="12" spans="16:256" s="20" customFormat="1" ht="14.25" customHeight="1" hidden="1">
      <c r="P12" s="21"/>
      <c r="FE12" s="19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171" s="7" customFormat="1" ht="15" customHeight="1" hidden="1">
      <c r="A13" s="22" t="s">
        <v>37</v>
      </c>
      <c r="B13" s="23" t="s">
        <v>38</v>
      </c>
      <c r="C13" s="23" t="s">
        <v>39</v>
      </c>
      <c r="D13" s="23" t="s">
        <v>40</v>
      </c>
      <c r="E13" s="24" t="s">
        <v>41</v>
      </c>
      <c r="F13" s="25" t="s">
        <v>37</v>
      </c>
      <c r="G13" s="23" t="s">
        <v>42</v>
      </c>
      <c r="H13" s="23" t="s">
        <v>43</v>
      </c>
      <c r="I13" s="23" t="s">
        <v>44</v>
      </c>
      <c r="J13" s="23" t="s">
        <v>45</v>
      </c>
      <c r="K13" s="23" t="s">
        <v>46</v>
      </c>
      <c r="L13" s="25" t="s">
        <v>37</v>
      </c>
      <c r="M13" s="23" t="s">
        <v>47</v>
      </c>
      <c r="N13" s="23" t="s">
        <v>48</v>
      </c>
      <c r="O13" s="24"/>
      <c r="P13" s="24" t="s">
        <v>49</v>
      </c>
      <c r="Q13" s="22" t="s">
        <v>37</v>
      </c>
      <c r="R13" s="26"/>
      <c r="S13" s="27" t="s">
        <v>50</v>
      </c>
      <c r="T13" s="27"/>
      <c r="U13" s="27"/>
      <c r="V13" s="27"/>
      <c r="W13" s="27"/>
      <c r="X13" s="27"/>
      <c r="Y13" s="28" t="s">
        <v>51</v>
      </c>
      <c r="Z13" s="28"/>
      <c r="AA13" s="28"/>
      <c r="AB13" s="28"/>
      <c r="AC13" s="28"/>
      <c r="AD13" s="28"/>
      <c r="AE13" s="22" t="s">
        <v>37</v>
      </c>
      <c r="AF13" s="26"/>
      <c r="AG13" s="27" t="s">
        <v>50</v>
      </c>
      <c r="AH13" s="27"/>
      <c r="AI13" s="27"/>
      <c r="AJ13" s="27"/>
      <c r="AK13" s="27"/>
      <c r="AL13" s="27"/>
      <c r="AM13" s="28" t="s">
        <v>51</v>
      </c>
      <c r="AN13" s="28"/>
      <c r="AO13" s="28"/>
      <c r="AP13" s="28"/>
      <c r="AQ13" s="28"/>
      <c r="AR13" s="28"/>
      <c r="AS13" s="22" t="s">
        <v>37</v>
      </c>
      <c r="AT13" s="29" t="s">
        <v>52</v>
      </c>
      <c r="AU13" s="29"/>
      <c r="AV13" s="29"/>
      <c r="AW13" s="29"/>
      <c r="AX13" s="29"/>
      <c r="AY13" s="29"/>
      <c r="AZ13" s="29"/>
      <c r="BA13" s="28" t="s">
        <v>52</v>
      </c>
      <c r="BB13" s="28"/>
      <c r="BC13" s="28"/>
      <c r="BD13" s="28"/>
      <c r="BE13" s="28"/>
      <c r="BF13" s="28"/>
      <c r="BG13" s="22" t="s">
        <v>37</v>
      </c>
      <c r="BH13" s="29" t="s">
        <v>52</v>
      </c>
      <c r="BI13" s="29"/>
      <c r="BJ13" s="29"/>
      <c r="BK13" s="29"/>
      <c r="BL13" s="29"/>
      <c r="BM13" s="29"/>
      <c r="BN13" s="29"/>
      <c r="BO13" s="28" t="s">
        <v>52</v>
      </c>
      <c r="BP13" s="28"/>
      <c r="BQ13" s="28"/>
      <c r="BR13" s="28"/>
      <c r="BS13" s="28"/>
      <c r="BT13" s="28"/>
      <c r="BU13" s="22" t="s">
        <v>37</v>
      </c>
      <c r="BV13" s="29"/>
      <c r="BW13" s="27" t="s">
        <v>53</v>
      </c>
      <c r="BX13" s="27"/>
      <c r="BY13" s="27"/>
      <c r="BZ13" s="27"/>
      <c r="CA13" s="27"/>
      <c r="CB13" s="27"/>
      <c r="CC13" s="28" t="s">
        <v>54</v>
      </c>
      <c r="CD13" s="28"/>
      <c r="CE13" s="28"/>
      <c r="CF13" s="28"/>
      <c r="CG13" s="28"/>
      <c r="CH13" s="28"/>
      <c r="CI13" s="22" t="s">
        <v>37</v>
      </c>
      <c r="CJ13" s="29"/>
      <c r="CK13" s="27" t="s">
        <v>53</v>
      </c>
      <c r="CL13" s="27"/>
      <c r="CM13" s="27"/>
      <c r="CN13" s="27"/>
      <c r="CO13" s="27"/>
      <c r="CP13" s="27"/>
      <c r="CQ13" s="28" t="s">
        <v>54</v>
      </c>
      <c r="CR13" s="28"/>
      <c r="CS13" s="28"/>
      <c r="CT13" s="28"/>
      <c r="CU13" s="28"/>
      <c r="CV13" s="28"/>
      <c r="CW13" s="22" t="s">
        <v>37</v>
      </c>
      <c r="CX13" s="29" t="s">
        <v>55</v>
      </c>
      <c r="CY13" s="29"/>
      <c r="CZ13" s="29"/>
      <c r="DA13" s="29"/>
      <c r="DB13" s="29"/>
      <c r="DC13" s="29"/>
      <c r="DD13" s="29"/>
      <c r="DE13" s="28" t="s">
        <v>56</v>
      </c>
      <c r="DF13" s="28"/>
      <c r="DG13" s="28"/>
      <c r="DH13" s="28"/>
      <c r="DI13" s="28"/>
      <c r="DJ13" s="28"/>
      <c r="DK13" s="22" t="s">
        <v>37</v>
      </c>
      <c r="DL13" s="29" t="s">
        <v>57</v>
      </c>
      <c r="DM13" s="29"/>
      <c r="DN13" s="29"/>
      <c r="DO13" s="29"/>
      <c r="DP13" s="29"/>
      <c r="DQ13" s="29"/>
      <c r="DR13" s="29"/>
      <c r="DS13" s="28" t="s">
        <v>58</v>
      </c>
      <c r="DT13" s="28"/>
      <c r="DU13" s="28"/>
      <c r="DV13" s="28"/>
      <c r="DW13" s="28"/>
      <c r="DX13" s="28"/>
      <c r="DY13" s="22" t="s">
        <v>37</v>
      </c>
      <c r="DZ13" s="29"/>
      <c r="EA13" s="27" t="s">
        <v>59</v>
      </c>
      <c r="EB13" s="27"/>
      <c r="EC13" s="27"/>
      <c r="ED13" s="27"/>
      <c r="EE13" s="27"/>
      <c r="EF13" s="27"/>
      <c r="EG13" s="28" t="s">
        <v>60</v>
      </c>
      <c r="EH13" s="28"/>
      <c r="EI13" s="28"/>
      <c r="EJ13" s="28"/>
      <c r="EK13" s="28"/>
      <c r="EL13" s="28"/>
      <c r="EM13" s="22" t="s">
        <v>37</v>
      </c>
      <c r="EN13" s="29"/>
      <c r="EO13" s="27" t="s">
        <v>61</v>
      </c>
      <c r="EP13" s="27"/>
      <c r="EQ13" s="27"/>
      <c r="ER13" s="27"/>
      <c r="ES13" s="27"/>
      <c r="ET13" s="27"/>
      <c r="EU13" s="28" t="s">
        <v>62</v>
      </c>
      <c r="EV13" s="28"/>
      <c r="EW13" s="28"/>
      <c r="EX13" s="28"/>
      <c r="EY13" s="28"/>
      <c r="EZ13" s="28"/>
      <c r="FA13" s="22" t="s">
        <v>37</v>
      </c>
      <c r="FB13" s="24" t="s">
        <v>63</v>
      </c>
      <c r="FC13" s="24" t="s">
        <v>64</v>
      </c>
      <c r="FD13" s="24" t="s">
        <v>65</v>
      </c>
      <c r="FE13" s="24" t="s">
        <v>66</v>
      </c>
      <c r="FF13" s="22" t="s">
        <v>37</v>
      </c>
      <c r="FG13" s="30" t="s">
        <v>67</v>
      </c>
      <c r="FH13" s="30"/>
      <c r="FI13" s="30"/>
      <c r="FJ13" s="30"/>
      <c r="FK13" s="22" t="s">
        <v>37</v>
      </c>
      <c r="FL13" s="30" t="s">
        <v>68</v>
      </c>
      <c r="FM13" s="30"/>
      <c r="FN13" s="30"/>
      <c r="FO13" s="30"/>
    </row>
    <row r="14" spans="1:171" s="7" customFormat="1" ht="15" customHeight="1" hidden="1">
      <c r="A14" s="31" t="s">
        <v>69</v>
      </c>
      <c r="B14" s="22" t="s">
        <v>70</v>
      </c>
      <c r="C14" s="22" t="s">
        <v>70</v>
      </c>
      <c r="D14" s="22" t="s">
        <v>70</v>
      </c>
      <c r="E14" s="22" t="s">
        <v>70</v>
      </c>
      <c r="F14" s="31" t="s">
        <v>69</v>
      </c>
      <c r="G14" s="22" t="s">
        <v>70</v>
      </c>
      <c r="H14" s="22" t="s">
        <v>70</v>
      </c>
      <c r="I14" s="22" t="s">
        <v>70</v>
      </c>
      <c r="J14" s="22" t="s">
        <v>70</v>
      </c>
      <c r="K14" s="22" t="s">
        <v>70</v>
      </c>
      <c r="L14" s="31" t="s">
        <v>69</v>
      </c>
      <c r="M14" s="22" t="s">
        <v>70</v>
      </c>
      <c r="N14" s="22" t="s">
        <v>70</v>
      </c>
      <c r="O14" s="31" t="s">
        <v>69</v>
      </c>
      <c r="P14" s="22" t="s">
        <v>70</v>
      </c>
      <c r="Q14" s="22" t="s">
        <v>71</v>
      </c>
      <c r="R14" s="31">
        <v>80</v>
      </c>
      <c r="S14" s="31">
        <v>90</v>
      </c>
      <c r="T14" s="31">
        <v>100</v>
      </c>
      <c r="U14" s="31">
        <v>112</v>
      </c>
      <c r="V14" s="31">
        <v>125</v>
      </c>
      <c r="W14" s="31">
        <v>140</v>
      </c>
      <c r="X14" s="31">
        <v>150</v>
      </c>
      <c r="Y14" s="31">
        <v>160</v>
      </c>
      <c r="Z14" s="31">
        <v>180</v>
      </c>
      <c r="AA14" s="31">
        <v>200</v>
      </c>
      <c r="AB14" s="31">
        <v>225</v>
      </c>
      <c r="AC14" s="31">
        <v>250</v>
      </c>
      <c r="AD14" s="31">
        <v>280</v>
      </c>
      <c r="AE14" s="22" t="s">
        <v>71</v>
      </c>
      <c r="AF14" s="31">
        <v>300</v>
      </c>
      <c r="AG14" s="31">
        <v>315</v>
      </c>
      <c r="AH14" s="31">
        <v>355</v>
      </c>
      <c r="AI14" s="31">
        <v>400</v>
      </c>
      <c r="AJ14" s="31">
        <v>450</v>
      </c>
      <c r="AK14" s="31">
        <v>500</v>
      </c>
      <c r="AL14" s="31">
        <v>560</v>
      </c>
      <c r="AM14" s="31">
        <v>630</v>
      </c>
      <c r="AN14" s="31">
        <v>710</v>
      </c>
      <c r="AO14" s="31">
        <v>800</v>
      </c>
      <c r="AP14" s="31">
        <v>900</v>
      </c>
      <c r="AQ14" s="31">
        <v>1000</v>
      </c>
      <c r="AR14" s="31">
        <v>1120</v>
      </c>
      <c r="AS14" s="22" t="s">
        <v>72</v>
      </c>
      <c r="AT14" s="31">
        <v>80</v>
      </c>
      <c r="AU14" s="31">
        <v>100</v>
      </c>
      <c r="AV14" s="31">
        <v>112</v>
      </c>
      <c r="AW14" s="31">
        <v>125</v>
      </c>
      <c r="AX14" s="31">
        <v>140</v>
      </c>
      <c r="AY14" s="31">
        <v>150</v>
      </c>
      <c r="AZ14" s="31">
        <v>160</v>
      </c>
      <c r="BA14" s="31">
        <v>180</v>
      </c>
      <c r="BB14" s="31">
        <v>200</v>
      </c>
      <c r="BC14" s="31">
        <v>224</v>
      </c>
      <c r="BD14" s="31">
        <v>250</v>
      </c>
      <c r="BE14" s="31">
        <v>280</v>
      </c>
      <c r="BF14" s="31">
        <v>300</v>
      </c>
      <c r="BG14" s="22" t="s">
        <v>72</v>
      </c>
      <c r="BH14" s="31">
        <v>315</v>
      </c>
      <c r="BI14" s="31">
        <v>355</v>
      </c>
      <c r="BJ14" s="31">
        <v>400</v>
      </c>
      <c r="BK14" s="31">
        <v>450</v>
      </c>
      <c r="BL14" s="31">
        <v>500</v>
      </c>
      <c r="BM14" s="31">
        <v>560</v>
      </c>
      <c r="BN14" s="31">
        <v>630</v>
      </c>
      <c r="BO14" s="31">
        <v>710</v>
      </c>
      <c r="BP14" s="31">
        <v>800</v>
      </c>
      <c r="BQ14" s="31">
        <v>900</v>
      </c>
      <c r="BR14" s="31">
        <v>1000</v>
      </c>
      <c r="BS14" s="31">
        <v>1120</v>
      </c>
      <c r="BT14" s="31">
        <v>1250</v>
      </c>
      <c r="BU14" s="22" t="s">
        <v>72</v>
      </c>
      <c r="BV14" s="31">
        <v>80</v>
      </c>
      <c r="BW14" s="31">
        <v>100</v>
      </c>
      <c r="BX14" s="31">
        <v>112</v>
      </c>
      <c r="BY14" s="31">
        <v>125</v>
      </c>
      <c r="BZ14" s="31">
        <v>140</v>
      </c>
      <c r="CA14" s="31">
        <v>150</v>
      </c>
      <c r="CB14" s="31">
        <v>160</v>
      </c>
      <c r="CC14" s="31">
        <v>180</v>
      </c>
      <c r="CD14" s="31">
        <v>200</v>
      </c>
      <c r="CE14" s="31">
        <v>224</v>
      </c>
      <c r="CF14" s="31">
        <v>250</v>
      </c>
      <c r="CG14" s="31">
        <v>280</v>
      </c>
      <c r="CH14" s="31">
        <v>300</v>
      </c>
      <c r="CI14" s="22" t="s">
        <v>72</v>
      </c>
      <c r="CJ14" s="31">
        <v>315</v>
      </c>
      <c r="CK14" s="31">
        <v>355</v>
      </c>
      <c r="CL14" s="31">
        <v>400</v>
      </c>
      <c r="CM14" s="31">
        <v>450</v>
      </c>
      <c r="CN14" s="31">
        <v>500</v>
      </c>
      <c r="CO14" s="31">
        <v>560</v>
      </c>
      <c r="CP14" s="31">
        <v>630</v>
      </c>
      <c r="CQ14" s="31">
        <v>710</v>
      </c>
      <c r="CR14" s="31">
        <v>800</v>
      </c>
      <c r="CS14" s="31">
        <v>900</v>
      </c>
      <c r="CT14" s="31">
        <v>1000</v>
      </c>
      <c r="CU14" s="31">
        <v>1120</v>
      </c>
      <c r="CV14" s="31">
        <v>1250</v>
      </c>
      <c r="CW14" s="22" t="s">
        <v>72</v>
      </c>
      <c r="CX14" s="31">
        <v>80</v>
      </c>
      <c r="CY14" s="31">
        <v>100</v>
      </c>
      <c r="CZ14" s="31">
        <v>112</v>
      </c>
      <c r="DA14" s="31">
        <v>125</v>
      </c>
      <c r="DB14" s="31">
        <v>140</v>
      </c>
      <c r="DC14" s="31">
        <v>150</v>
      </c>
      <c r="DD14" s="31">
        <v>160</v>
      </c>
      <c r="DE14" s="31">
        <v>180</v>
      </c>
      <c r="DF14" s="31">
        <v>200</v>
      </c>
      <c r="DG14" s="31">
        <v>224</v>
      </c>
      <c r="DH14" s="31">
        <v>250</v>
      </c>
      <c r="DI14" s="31">
        <v>280</v>
      </c>
      <c r="DJ14" s="31">
        <v>300</v>
      </c>
      <c r="DK14" s="22" t="s">
        <v>72</v>
      </c>
      <c r="DL14" s="31">
        <v>315</v>
      </c>
      <c r="DM14" s="31">
        <v>355</v>
      </c>
      <c r="DN14" s="31">
        <v>400</v>
      </c>
      <c r="DO14" s="31">
        <v>450</v>
      </c>
      <c r="DP14" s="31">
        <v>500</v>
      </c>
      <c r="DQ14" s="31">
        <v>560</v>
      </c>
      <c r="DR14" s="31">
        <v>630</v>
      </c>
      <c r="DS14" s="31">
        <v>710</v>
      </c>
      <c r="DT14" s="31">
        <v>800</v>
      </c>
      <c r="DU14" s="31">
        <v>900</v>
      </c>
      <c r="DV14" s="31">
        <v>1000</v>
      </c>
      <c r="DW14" s="31">
        <v>1120</v>
      </c>
      <c r="DX14" s="31">
        <v>1250</v>
      </c>
      <c r="DY14" s="22" t="s">
        <v>72</v>
      </c>
      <c r="DZ14" s="31">
        <v>80</v>
      </c>
      <c r="EA14" s="31">
        <v>100</v>
      </c>
      <c r="EB14" s="31">
        <v>112</v>
      </c>
      <c r="EC14" s="31">
        <v>125</v>
      </c>
      <c r="ED14" s="31">
        <v>140</v>
      </c>
      <c r="EE14" s="31">
        <v>150</v>
      </c>
      <c r="EF14" s="31">
        <v>160</v>
      </c>
      <c r="EG14" s="31">
        <v>180</v>
      </c>
      <c r="EH14" s="31">
        <v>200</v>
      </c>
      <c r="EI14" s="31">
        <v>224</v>
      </c>
      <c r="EJ14" s="31">
        <v>250</v>
      </c>
      <c r="EK14" s="31">
        <v>280</v>
      </c>
      <c r="EL14" s="31">
        <v>300</v>
      </c>
      <c r="EM14" s="22" t="s">
        <v>72</v>
      </c>
      <c r="EN14" s="31">
        <v>315</v>
      </c>
      <c r="EO14" s="31">
        <v>355</v>
      </c>
      <c r="EP14" s="31">
        <v>400</v>
      </c>
      <c r="EQ14" s="31">
        <v>450</v>
      </c>
      <c r="ER14" s="31">
        <v>500</v>
      </c>
      <c r="ES14" s="31">
        <v>560</v>
      </c>
      <c r="ET14" s="31">
        <v>630</v>
      </c>
      <c r="EU14" s="31">
        <v>710</v>
      </c>
      <c r="EV14" s="31">
        <v>800</v>
      </c>
      <c r="EW14" s="31">
        <v>900</v>
      </c>
      <c r="EX14" s="31">
        <v>1000</v>
      </c>
      <c r="EY14" s="31">
        <v>1120</v>
      </c>
      <c r="EZ14" s="31">
        <v>1250</v>
      </c>
      <c r="FA14" s="31" t="s">
        <v>69</v>
      </c>
      <c r="FB14" s="22" t="s">
        <v>70</v>
      </c>
      <c r="FC14" s="22" t="s">
        <v>70</v>
      </c>
      <c r="FD14" s="22" t="s">
        <v>70</v>
      </c>
      <c r="FE14" s="22" t="s">
        <v>70</v>
      </c>
      <c r="FF14" s="31" t="s">
        <v>69</v>
      </c>
      <c r="FG14" s="32">
        <v>300</v>
      </c>
      <c r="FH14" s="32">
        <v>600</v>
      </c>
      <c r="FI14" s="32">
        <v>900</v>
      </c>
      <c r="FJ14" s="32">
        <v>1200</v>
      </c>
      <c r="FK14" s="31" t="s">
        <v>69</v>
      </c>
      <c r="FL14" s="32">
        <v>300</v>
      </c>
      <c r="FM14" s="32">
        <v>600</v>
      </c>
      <c r="FN14" s="32">
        <v>900</v>
      </c>
      <c r="FO14" s="32">
        <v>1200</v>
      </c>
    </row>
    <row r="15" spans="1:172" s="7" customFormat="1" ht="14.25" customHeight="1" hidden="1">
      <c r="A15" s="33">
        <v>80</v>
      </c>
      <c r="B15" s="34">
        <v>2.03</v>
      </c>
      <c r="C15" s="34">
        <v>1.86</v>
      </c>
      <c r="D15" s="34">
        <v>2.24</v>
      </c>
      <c r="E15" s="34">
        <v>3.17</v>
      </c>
      <c r="F15" s="33">
        <v>80</v>
      </c>
      <c r="G15" s="35"/>
      <c r="H15" s="36">
        <v>6.68</v>
      </c>
      <c r="I15" s="35"/>
      <c r="J15" s="36">
        <v>5.8</v>
      </c>
      <c r="K15" s="36">
        <v>5.42</v>
      </c>
      <c r="L15" s="33">
        <v>80</v>
      </c>
      <c r="M15" s="37">
        <v>3.81</v>
      </c>
      <c r="N15" s="37">
        <v>3.38</v>
      </c>
      <c r="O15" s="38" t="s">
        <v>73</v>
      </c>
      <c r="P15" s="39">
        <v>2.54</v>
      </c>
      <c r="Q15" s="22" t="s">
        <v>69</v>
      </c>
      <c r="R15" s="40"/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22" t="s">
        <v>69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22" t="s">
        <v>69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22" t="s">
        <v>69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/>
      <c r="BQ15" s="41">
        <v>0</v>
      </c>
      <c r="BR15" s="41">
        <v>0</v>
      </c>
      <c r="BS15" s="41">
        <v>0</v>
      </c>
      <c r="BT15" s="41">
        <v>0</v>
      </c>
      <c r="BU15" s="22" t="s">
        <v>69</v>
      </c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22" t="s">
        <v>69</v>
      </c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22" t="s">
        <v>69</v>
      </c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22" t="s">
        <v>69</v>
      </c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22" t="s">
        <v>69</v>
      </c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22" t="s">
        <v>69</v>
      </c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33">
        <v>80</v>
      </c>
      <c r="FB15" s="36">
        <v>11.55</v>
      </c>
      <c r="FC15" s="36">
        <v>12.02</v>
      </c>
      <c r="FD15" s="36">
        <v>19.5</v>
      </c>
      <c r="FE15" s="36">
        <v>5.29</v>
      </c>
      <c r="FF15" s="33">
        <v>80</v>
      </c>
      <c r="FG15" s="44">
        <v>26.74</v>
      </c>
      <c r="FH15" s="44">
        <v>31.43</v>
      </c>
      <c r="FI15" s="44">
        <v>38.54</v>
      </c>
      <c r="FJ15" s="44">
        <v>46.71</v>
      </c>
      <c r="FK15" s="33">
        <v>80</v>
      </c>
      <c r="FL15" s="44">
        <v>34.86</v>
      </c>
      <c r="FM15" s="44">
        <v>41</v>
      </c>
      <c r="FN15" s="44">
        <v>52.63</v>
      </c>
      <c r="FO15" s="44">
        <v>60.97</v>
      </c>
      <c r="FP15" s="45"/>
    </row>
    <row r="16" spans="1:173" s="7" customFormat="1" ht="14.25" customHeight="1" hidden="1">
      <c r="A16" s="33">
        <v>90</v>
      </c>
      <c r="B16" s="34">
        <v>2.03</v>
      </c>
      <c r="C16" s="34">
        <v>1.86</v>
      </c>
      <c r="D16" s="34">
        <v>2.24</v>
      </c>
      <c r="E16" s="34">
        <v>3.17</v>
      </c>
      <c r="F16" s="33">
        <v>90</v>
      </c>
      <c r="G16" s="35"/>
      <c r="H16" s="35"/>
      <c r="I16" s="35"/>
      <c r="J16" s="35"/>
      <c r="K16" s="35"/>
      <c r="L16" s="33">
        <v>90</v>
      </c>
      <c r="M16" s="46"/>
      <c r="N16" s="46"/>
      <c r="O16" s="38" t="s">
        <v>74</v>
      </c>
      <c r="P16" s="39">
        <v>2.54</v>
      </c>
      <c r="Q16" s="33">
        <v>90</v>
      </c>
      <c r="R16" s="40">
        <v>5.46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33">
        <v>90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33">
        <v>90</v>
      </c>
      <c r="AT16" s="47">
        <v>7.45</v>
      </c>
      <c r="AU16" s="47">
        <v>7.45</v>
      </c>
      <c r="AV16" s="47">
        <v>8.8</v>
      </c>
      <c r="AW16" s="47">
        <v>8.8</v>
      </c>
      <c r="AX16" s="47">
        <v>9.01</v>
      </c>
      <c r="AY16" s="47"/>
      <c r="AZ16" s="47"/>
      <c r="BA16" s="47"/>
      <c r="BB16" s="47"/>
      <c r="BC16" s="47"/>
      <c r="BD16" s="47"/>
      <c r="BE16" s="47"/>
      <c r="BF16" s="47"/>
      <c r="BG16" s="33">
        <v>90</v>
      </c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33">
        <v>90</v>
      </c>
      <c r="BV16" s="40">
        <v>9.69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33">
        <v>90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33">
        <v>90</v>
      </c>
      <c r="CX16" s="40">
        <v>10.45</v>
      </c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33">
        <v>90</v>
      </c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33">
        <v>80</v>
      </c>
      <c r="DZ16" s="40">
        <v>11.93</v>
      </c>
      <c r="EA16" s="40">
        <v>11.93</v>
      </c>
      <c r="EB16" s="40">
        <v>14.09</v>
      </c>
      <c r="EC16" s="40">
        <v>14.09</v>
      </c>
      <c r="ED16" s="40">
        <v>14.43</v>
      </c>
      <c r="EE16" s="40"/>
      <c r="EF16" s="40"/>
      <c r="EG16" s="40"/>
      <c r="EH16" s="40"/>
      <c r="EI16" s="40"/>
      <c r="EJ16" s="40"/>
      <c r="EK16" s="40"/>
      <c r="EL16" s="40"/>
      <c r="EM16" s="33">
        <v>80</v>
      </c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33">
        <v>90</v>
      </c>
      <c r="FB16" s="36">
        <v>11.55</v>
      </c>
      <c r="FC16" s="36">
        <v>12.02</v>
      </c>
      <c r="FD16" s="36">
        <v>19.5</v>
      </c>
      <c r="FE16" s="35"/>
      <c r="FF16" s="33">
        <v>90</v>
      </c>
      <c r="FG16" s="48"/>
      <c r="FH16" s="48"/>
      <c r="FI16" s="48"/>
      <c r="FJ16" s="48"/>
      <c r="FK16" s="33">
        <v>90</v>
      </c>
      <c r="FL16" s="48"/>
      <c r="FM16" s="48"/>
      <c r="FN16" s="48"/>
      <c r="FO16" s="48"/>
      <c r="FQ16" s="45"/>
    </row>
    <row r="17" spans="1:172" s="7" customFormat="1" ht="14.25" customHeight="1" hidden="1">
      <c r="A17" s="33">
        <v>100</v>
      </c>
      <c r="B17" s="34">
        <v>2.03</v>
      </c>
      <c r="C17" s="34">
        <v>1.86</v>
      </c>
      <c r="D17" s="34">
        <v>2.37</v>
      </c>
      <c r="E17" s="34">
        <v>3.17</v>
      </c>
      <c r="F17" s="33">
        <v>100</v>
      </c>
      <c r="G17" s="35"/>
      <c r="H17" s="36">
        <v>7.07</v>
      </c>
      <c r="I17" s="35"/>
      <c r="J17" s="36">
        <v>6.13</v>
      </c>
      <c r="K17" s="36">
        <v>5.8</v>
      </c>
      <c r="L17" s="33">
        <v>100</v>
      </c>
      <c r="M17" s="37">
        <v>3.81</v>
      </c>
      <c r="N17" s="37">
        <v>3.38</v>
      </c>
      <c r="O17" s="38" t="s">
        <v>75</v>
      </c>
      <c r="P17" s="39">
        <v>2.54</v>
      </c>
      <c r="Q17" s="33">
        <v>100</v>
      </c>
      <c r="R17" s="40">
        <v>5.25</v>
      </c>
      <c r="S17" s="40">
        <v>5.42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33">
        <v>100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33">
        <v>100</v>
      </c>
      <c r="AT17" s="47">
        <v>7.45</v>
      </c>
      <c r="AU17" s="47">
        <v>7.45</v>
      </c>
      <c r="AV17" s="47">
        <v>7.45</v>
      </c>
      <c r="AW17" s="47">
        <v>7.83</v>
      </c>
      <c r="AX17" s="47">
        <v>7.83</v>
      </c>
      <c r="AY17" s="47">
        <v>9.82</v>
      </c>
      <c r="AZ17" s="47">
        <v>10.45</v>
      </c>
      <c r="BA17" s="47"/>
      <c r="BB17" s="47"/>
      <c r="BC17" s="47"/>
      <c r="BD17" s="47"/>
      <c r="BE17" s="47"/>
      <c r="BF17" s="47"/>
      <c r="BG17" s="33">
        <v>100</v>
      </c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33">
        <v>100</v>
      </c>
      <c r="BV17" s="40">
        <v>9.69</v>
      </c>
      <c r="BW17" s="40">
        <v>9.69</v>
      </c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33">
        <v>100</v>
      </c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33">
        <v>100</v>
      </c>
      <c r="CX17" s="40">
        <v>10.45</v>
      </c>
      <c r="CY17" s="40">
        <v>10.45</v>
      </c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33">
        <v>100</v>
      </c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33">
        <v>100</v>
      </c>
      <c r="DZ17" s="40">
        <v>11.93</v>
      </c>
      <c r="EA17" s="40">
        <v>11.93</v>
      </c>
      <c r="EB17" s="40">
        <v>11.93</v>
      </c>
      <c r="EC17" s="40">
        <v>12.52</v>
      </c>
      <c r="ED17" s="40">
        <v>12.52</v>
      </c>
      <c r="EE17" s="40">
        <v>15.74</v>
      </c>
      <c r="EF17" s="40">
        <v>16.75</v>
      </c>
      <c r="EG17" s="40"/>
      <c r="EH17" s="40"/>
      <c r="EI17" s="40"/>
      <c r="EJ17" s="40"/>
      <c r="EK17" s="40"/>
      <c r="EL17" s="40"/>
      <c r="EM17" s="33">
        <v>100</v>
      </c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33">
        <v>100</v>
      </c>
      <c r="FB17" s="36">
        <v>11.55</v>
      </c>
      <c r="FC17" s="36">
        <v>12.02</v>
      </c>
      <c r="FD17" s="36">
        <v>19.5</v>
      </c>
      <c r="FE17" s="36">
        <v>5.29</v>
      </c>
      <c r="FF17" s="33">
        <v>100</v>
      </c>
      <c r="FG17" s="44">
        <v>26.74</v>
      </c>
      <c r="FH17" s="44">
        <v>31.43</v>
      </c>
      <c r="FI17" s="44">
        <v>38.54</v>
      </c>
      <c r="FJ17" s="44">
        <v>46.71</v>
      </c>
      <c r="FK17" s="33">
        <v>100</v>
      </c>
      <c r="FL17" s="44">
        <v>34.86</v>
      </c>
      <c r="FM17" s="44">
        <v>41</v>
      </c>
      <c r="FN17" s="44">
        <v>52.63</v>
      </c>
      <c r="FO17" s="44">
        <v>60.97</v>
      </c>
      <c r="FP17" s="45"/>
    </row>
    <row r="18" spans="1:173" s="7" customFormat="1" ht="14.25" customHeight="1" hidden="1">
      <c r="A18" s="33">
        <v>112</v>
      </c>
      <c r="B18" s="34">
        <v>2.24</v>
      </c>
      <c r="C18" s="34">
        <v>1.99</v>
      </c>
      <c r="D18" s="34">
        <v>2.37</v>
      </c>
      <c r="E18" s="34">
        <v>3.6</v>
      </c>
      <c r="F18" s="33">
        <v>112</v>
      </c>
      <c r="G18" s="35"/>
      <c r="H18" s="35"/>
      <c r="I18" s="35"/>
      <c r="J18" s="35"/>
      <c r="K18" s="35"/>
      <c r="L18" s="33">
        <v>112</v>
      </c>
      <c r="M18" s="46"/>
      <c r="N18" s="46"/>
      <c r="O18" s="38" t="s">
        <v>76</v>
      </c>
      <c r="P18" s="39">
        <v>2.54</v>
      </c>
      <c r="Q18" s="33">
        <v>112</v>
      </c>
      <c r="R18" s="40">
        <v>5.8</v>
      </c>
      <c r="S18" s="40">
        <v>5.92</v>
      </c>
      <c r="T18" s="40">
        <v>5.92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33">
        <v>112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33">
        <v>112</v>
      </c>
      <c r="AT18" s="47">
        <v>7.45</v>
      </c>
      <c r="AU18" s="47">
        <v>7.45</v>
      </c>
      <c r="AV18" s="47">
        <v>7.62</v>
      </c>
      <c r="AW18" s="47">
        <v>7.83</v>
      </c>
      <c r="AX18" s="47">
        <v>7.83</v>
      </c>
      <c r="AY18" s="47">
        <v>7.91</v>
      </c>
      <c r="AZ18" s="47">
        <v>10.45</v>
      </c>
      <c r="BA18" s="47">
        <v>11.25</v>
      </c>
      <c r="BB18" s="47"/>
      <c r="BC18" s="47"/>
      <c r="BD18" s="47"/>
      <c r="BE18" s="47"/>
      <c r="BF18" s="47"/>
      <c r="BG18" s="33">
        <v>112</v>
      </c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33">
        <v>112</v>
      </c>
      <c r="BV18" s="40">
        <v>9.69</v>
      </c>
      <c r="BW18" s="40">
        <v>9.69</v>
      </c>
      <c r="BX18" s="40">
        <v>9.9</v>
      </c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33">
        <v>112</v>
      </c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33">
        <v>112</v>
      </c>
      <c r="CX18" s="40">
        <v>10.45</v>
      </c>
      <c r="CY18" s="40">
        <v>10.45</v>
      </c>
      <c r="CZ18" s="40">
        <v>10.66</v>
      </c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33">
        <v>112</v>
      </c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33">
        <v>112</v>
      </c>
      <c r="DZ18" s="40">
        <v>11.93</v>
      </c>
      <c r="EA18" s="40">
        <v>11.93</v>
      </c>
      <c r="EB18" s="40">
        <v>12.18</v>
      </c>
      <c r="EC18" s="40">
        <v>12.52</v>
      </c>
      <c r="ED18" s="40">
        <v>12.52</v>
      </c>
      <c r="EE18" s="40">
        <v>12.69</v>
      </c>
      <c r="EF18" s="40">
        <v>16.75</v>
      </c>
      <c r="EG18" s="40">
        <v>18.02</v>
      </c>
      <c r="EH18" s="40"/>
      <c r="EI18" s="40"/>
      <c r="EJ18" s="40"/>
      <c r="EK18" s="40"/>
      <c r="EL18" s="40"/>
      <c r="EM18" s="33">
        <v>112</v>
      </c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33">
        <v>112</v>
      </c>
      <c r="FB18" s="36">
        <v>12.86</v>
      </c>
      <c r="FC18" s="36">
        <v>13.37</v>
      </c>
      <c r="FD18" s="36">
        <v>21.7</v>
      </c>
      <c r="FE18" s="35"/>
      <c r="FF18" s="33">
        <v>112</v>
      </c>
      <c r="FG18" s="44">
        <v>27.29</v>
      </c>
      <c r="FH18" s="44">
        <v>32.11</v>
      </c>
      <c r="FI18" s="44">
        <v>39.39</v>
      </c>
      <c r="FJ18" s="44">
        <v>47.81</v>
      </c>
      <c r="FK18" s="33">
        <v>112</v>
      </c>
      <c r="FL18" s="44">
        <v>35.5</v>
      </c>
      <c r="FM18" s="44">
        <v>41.76</v>
      </c>
      <c r="FN18" s="44">
        <v>53.77</v>
      </c>
      <c r="FO18" s="44">
        <v>62.28</v>
      </c>
      <c r="FP18" s="45"/>
      <c r="FQ18" s="45"/>
    </row>
    <row r="19" spans="1:173" s="7" customFormat="1" ht="14.25" customHeight="1" hidden="1">
      <c r="A19" s="33">
        <v>125</v>
      </c>
      <c r="B19" s="34">
        <v>2.24</v>
      </c>
      <c r="C19" s="34">
        <v>1.99</v>
      </c>
      <c r="D19" s="34">
        <v>2.41</v>
      </c>
      <c r="E19" s="34">
        <v>3.6</v>
      </c>
      <c r="F19" s="33">
        <v>125</v>
      </c>
      <c r="G19" s="35"/>
      <c r="H19" s="36">
        <v>7.87</v>
      </c>
      <c r="I19" s="35"/>
      <c r="J19" s="36">
        <v>6.52</v>
      </c>
      <c r="K19" s="36">
        <v>6.22</v>
      </c>
      <c r="L19" s="33">
        <v>125</v>
      </c>
      <c r="M19" s="37">
        <v>4.7</v>
      </c>
      <c r="N19" s="37">
        <v>3.81</v>
      </c>
      <c r="O19" s="38" t="s">
        <v>77</v>
      </c>
      <c r="P19" s="39">
        <v>2.75</v>
      </c>
      <c r="Q19" s="33">
        <v>125</v>
      </c>
      <c r="R19" s="40">
        <v>5.92</v>
      </c>
      <c r="S19" s="40">
        <v>5.92</v>
      </c>
      <c r="T19" s="40">
        <v>5.97</v>
      </c>
      <c r="U19" s="40">
        <v>6.26</v>
      </c>
      <c r="V19" s="40"/>
      <c r="W19" s="40"/>
      <c r="X19" s="40"/>
      <c r="Y19" s="40"/>
      <c r="Z19" s="40"/>
      <c r="AA19" s="40"/>
      <c r="AB19" s="40"/>
      <c r="AC19" s="40"/>
      <c r="AD19" s="40"/>
      <c r="AE19" s="33">
        <v>125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33">
        <v>125</v>
      </c>
      <c r="AT19" s="47">
        <v>7.83</v>
      </c>
      <c r="AU19" s="47">
        <v>7.83</v>
      </c>
      <c r="AV19" s="47">
        <v>7.91</v>
      </c>
      <c r="AW19" s="47">
        <v>7.91</v>
      </c>
      <c r="AX19" s="47">
        <v>11</v>
      </c>
      <c r="AY19" s="47">
        <v>11.59</v>
      </c>
      <c r="AZ19" s="47">
        <v>12.02</v>
      </c>
      <c r="BA19" s="47">
        <v>13.41</v>
      </c>
      <c r="BB19" s="47">
        <v>15.1</v>
      </c>
      <c r="BC19" s="47"/>
      <c r="BD19" s="47"/>
      <c r="BE19" s="47"/>
      <c r="BF19" s="47"/>
      <c r="BG19" s="33">
        <v>125</v>
      </c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33">
        <v>125</v>
      </c>
      <c r="BV19" s="40">
        <v>10.2</v>
      </c>
      <c r="BW19" s="40">
        <v>10.2</v>
      </c>
      <c r="BX19" s="40">
        <v>10.32</v>
      </c>
      <c r="BY19" s="40">
        <v>10.32</v>
      </c>
      <c r="BZ19" s="40"/>
      <c r="CA19" s="40"/>
      <c r="CB19" s="40"/>
      <c r="CC19" s="40"/>
      <c r="CD19" s="40"/>
      <c r="CE19" s="40"/>
      <c r="CF19" s="40"/>
      <c r="CG19" s="40"/>
      <c r="CH19" s="40"/>
      <c r="CI19" s="33">
        <v>125</v>
      </c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33">
        <v>125</v>
      </c>
      <c r="CX19" s="40">
        <v>10.96</v>
      </c>
      <c r="CY19" s="40">
        <v>10.96</v>
      </c>
      <c r="CZ19" s="40">
        <v>11.08</v>
      </c>
      <c r="DA19" s="40">
        <v>11.08</v>
      </c>
      <c r="DB19" s="40"/>
      <c r="DC19" s="40"/>
      <c r="DD19" s="40"/>
      <c r="DE19" s="40"/>
      <c r="DF19" s="40"/>
      <c r="DG19" s="40"/>
      <c r="DH19" s="40"/>
      <c r="DI19" s="40"/>
      <c r="DJ19" s="40"/>
      <c r="DK19" s="33">
        <v>125</v>
      </c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33">
        <v>125</v>
      </c>
      <c r="DZ19" s="40">
        <v>12.52</v>
      </c>
      <c r="EA19" s="40">
        <v>12.52</v>
      </c>
      <c r="EB19" s="40">
        <v>12.69</v>
      </c>
      <c r="EC19" s="40">
        <v>12.69</v>
      </c>
      <c r="ED19" s="40">
        <v>17.6</v>
      </c>
      <c r="EE19" s="40">
        <v>18.57</v>
      </c>
      <c r="EF19" s="40">
        <v>19.25</v>
      </c>
      <c r="EG19" s="40">
        <v>21.49</v>
      </c>
      <c r="EH19" s="40">
        <v>24.2</v>
      </c>
      <c r="EI19" s="40"/>
      <c r="EJ19" s="40"/>
      <c r="EK19" s="40"/>
      <c r="EL19" s="40"/>
      <c r="EM19" s="33">
        <v>125</v>
      </c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33">
        <v>125</v>
      </c>
      <c r="FB19" s="36">
        <v>13.12</v>
      </c>
      <c r="FC19" s="36">
        <v>13.67</v>
      </c>
      <c r="FD19" s="36">
        <v>22.04</v>
      </c>
      <c r="FE19" s="36">
        <v>5.29</v>
      </c>
      <c r="FF19" s="33">
        <v>125</v>
      </c>
      <c r="FG19" s="44">
        <v>29.28</v>
      </c>
      <c r="FH19" s="44">
        <v>34.44</v>
      </c>
      <c r="FI19" s="44">
        <v>42.27</v>
      </c>
      <c r="FJ19" s="44">
        <v>51.82</v>
      </c>
      <c r="FK19" s="33">
        <v>125</v>
      </c>
      <c r="FL19" s="44">
        <v>37.99</v>
      </c>
      <c r="FM19" s="44">
        <v>44.68</v>
      </c>
      <c r="FN19" s="44">
        <v>57.45</v>
      </c>
      <c r="FO19" s="44">
        <v>66.55</v>
      </c>
      <c r="FP19" s="45"/>
      <c r="FQ19" s="45"/>
    </row>
    <row r="20" spans="1:173" s="7" customFormat="1" ht="14.25" customHeight="1" hidden="1">
      <c r="A20" s="33">
        <v>140</v>
      </c>
      <c r="B20" s="34">
        <v>2.58</v>
      </c>
      <c r="C20" s="34">
        <v>2.2</v>
      </c>
      <c r="D20" s="34">
        <v>2.79</v>
      </c>
      <c r="E20" s="34">
        <v>4.15</v>
      </c>
      <c r="F20" s="33">
        <v>140</v>
      </c>
      <c r="G20" s="36">
        <v>8.93</v>
      </c>
      <c r="H20" s="36">
        <v>8.25</v>
      </c>
      <c r="I20" s="36">
        <v>7.23</v>
      </c>
      <c r="J20" s="36">
        <v>6.9</v>
      </c>
      <c r="K20" s="36">
        <v>6.56</v>
      </c>
      <c r="L20" s="33">
        <v>140</v>
      </c>
      <c r="M20" s="37"/>
      <c r="N20" s="37"/>
      <c r="O20" s="38" t="s">
        <v>78</v>
      </c>
      <c r="P20" s="39">
        <v>2.75</v>
      </c>
      <c r="Q20" s="33">
        <v>140</v>
      </c>
      <c r="R20" s="40">
        <v>6.26</v>
      </c>
      <c r="S20" s="40">
        <v>6.26</v>
      </c>
      <c r="T20" s="40">
        <v>6.26</v>
      </c>
      <c r="U20" s="40">
        <v>6.43</v>
      </c>
      <c r="V20" s="40">
        <v>6.43</v>
      </c>
      <c r="W20" s="40"/>
      <c r="X20" s="40"/>
      <c r="Y20" s="40"/>
      <c r="Z20" s="40"/>
      <c r="AA20" s="40"/>
      <c r="AB20" s="40"/>
      <c r="AC20" s="40"/>
      <c r="AD20" s="40"/>
      <c r="AE20" s="33">
        <v>140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33">
        <v>140</v>
      </c>
      <c r="AT20" s="47">
        <v>8.21</v>
      </c>
      <c r="AU20" s="47">
        <v>8.33</v>
      </c>
      <c r="AV20" s="47">
        <v>8.42</v>
      </c>
      <c r="AW20" s="47">
        <v>8.72</v>
      </c>
      <c r="AX20" s="47">
        <v>9.05</v>
      </c>
      <c r="AY20" s="47">
        <v>13.5</v>
      </c>
      <c r="AZ20" s="47">
        <v>13.79</v>
      </c>
      <c r="BA20" s="47">
        <v>15.32</v>
      </c>
      <c r="BB20" s="47">
        <v>16.5</v>
      </c>
      <c r="BC20" s="47">
        <v>17.09</v>
      </c>
      <c r="BD20" s="47"/>
      <c r="BE20" s="47"/>
      <c r="BF20" s="47"/>
      <c r="BG20" s="33">
        <v>140</v>
      </c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33">
        <v>140</v>
      </c>
      <c r="BV20" s="40">
        <v>10.7</v>
      </c>
      <c r="BW20" s="40">
        <v>10.67</v>
      </c>
      <c r="BX20" s="40">
        <v>10.96</v>
      </c>
      <c r="BY20" s="40">
        <v>11.34</v>
      </c>
      <c r="BZ20" s="40">
        <v>11.8</v>
      </c>
      <c r="CA20" s="40"/>
      <c r="CB20" s="40"/>
      <c r="CC20" s="40"/>
      <c r="CD20" s="40"/>
      <c r="CE20" s="40"/>
      <c r="CF20" s="40"/>
      <c r="CG20" s="40"/>
      <c r="CH20" s="40"/>
      <c r="CI20" s="33">
        <v>140</v>
      </c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33">
        <v>140</v>
      </c>
      <c r="CX20" s="40">
        <v>11.51</v>
      </c>
      <c r="CY20" s="40">
        <v>11.68</v>
      </c>
      <c r="CZ20" s="40">
        <v>11.8</v>
      </c>
      <c r="DA20" s="40">
        <v>12.23</v>
      </c>
      <c r="DB20" s="40">
        <v>12.69</v>
      </c>
      <c r="DC20" s="40"/>
      <c r="DD20" s="40"/>
      <c r="DE20" s="40"/>
      <c r="DF20" s="40"/>
      <c r="DG20" s="40"/>
      <c r="DH20" s="40"/>
      <c r="DI20" s="40"/>
      <c r="DJ20" s="40"/>
      <c r="DK20" s="33">
        <v>140</v>
      </c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33">
        <v>140</v>
      </c>
      <c r="DZ20" s="40">
        <v>13.16</v>
      </c>
      <c r="EA20" s="40">
        <v>13.37</v>
      </c>
      <c r="EB20" s="40">
        <v>13.5</v>
      </c>
      <c r="EC20" s="40">
        <v>13.96</v>
      </c>
      <c r="ED20" s="40">
        <v>14.51</v>
      </c>
      <c r="EE20" s="40">
        <v>21.82</v>
      </c>
      <c r="EF20" s="40">
        <v>22.08</v>
      </c>
      <c r="EG20" s="40">
        <v>24.54</v>
      </c>
      <c r="EH20" s="40">
        <v>26.4</v>
      </c>
      <c r="EI20" s="40">
        <v>27.37</v>
      </c>
      <c r="EJ20" s="40"/>
      <c r="EK20" s="40"/>
      <c r="EL20" s="40"/>
      <c r="EM20" s="33">
        <v>140</v>
      </c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33">
        <v>140</v>
      </c>
      <c r="FB20" s="36">
        <v>14.05</v>
      </c>
      <c r="FC20" s="36">
        <v>14.64</v>
      </c>
      <c r="FD20" s="36">
        <v>23.65</v>
      </c>
      <c r="FE20" s="36">
        <v>5.29</v>
      </c>
      <c r="FF20" s="33">
        <v>140</v>
      </c>
      <c r="FG20" s="44">
        <v>29.87</v>
      </c>
      <c r="FH20" s="44">
        <v>35.16</v>
      </c>
      <c r="FI20" s="44">
        <v>43.2</v>
      </c>
      <c r="FJ20" s="44">
        <v>52.76</v>
      </c>
      <c r="FK20" s="33">
        <v>140</v>
      </c>
      <c r="FL20" s="44">
        <v>38.8</v>
      </c>
      <c r="FM20" s="44">
        <v>45.62</v>
      </c>
      <c r="FN20" s="44">
        <v>58.68</v>
      </c>
      <c r="FO20" s="44">
        <v>68.24</v>
      </c>
      <c r="FP20" s="45"/>
      <c r="FQ20" s="45"/>
    </row>
    <row r="21" spans="1:173" s="7" customFormat="1" ht="14.25" customHeight="1" hidden="1">
      <c r="A21" s="33">
        <v>150</v>
      </c>
      <c r="B21" s="34">
        <v>2.58</v>
      </c>
      <c r="C21" s="34">
        <v>2.2</v>
      </c>
      <c r="D21" s="34">
        <v>2.79</v>
      </c>
      <c r="E21" s="34">
        <v>4.27</v>
      </c>
      <c r="F21" s="33">
        <v>150</v>
      </c>
      <c r="G21" s="35"/>
      <c r="H21" s="36">
        <v>9.14</v>
      </c>
      <c r="I21" s="35"/>
      <c r="J21" s="36">
        <v>7.23</v>
      </c>
      <c r="K21" s="36">
        <v>6.94</v>
      </c>
      <c r="L21" s="33">
        <v>150</v>
      </c>
      <c r="M21" s="37">
        <v>6.35</v>
      </c>
      <c r="N21" s="37">
        <v>5.08</v>
      </c>
      <c r="O21" s="38" t="s">
        <v>79</v>
      </c>
      <c r="P21" s="39">
        <v>2.75</v>
      </c>
      <c r="Q21" s="33">
        <v>150</v>
      </c>
      <c r="R21" s="40">
        <v>5.92</v>
      </c>
      <c r="S21" s="40">
        <v>5.97</v>
      </c>
      <c r="T21" s="40">
        <v>5.97</v>
      </c>
      <c r="U21" s="40">
        <v>6.09</v>
      </c>
      <c r="V21" s="40">
        <v>6.09</v>
      </c>
      <c r="W21" s="40">
        <v>6.09</v>
      </c>
      <c r="X21" s="40"/>
      <c r="Y21" s="40"/>
      <c r="Z21" s="40"/>
      <c r="AA21" s="40"/>
      <c r="AB21" s="40"/>
      <c r="AC21" s="40"/>
      <c r="AD21" s="40"/>
      <c r="AE21" s="33">
        <v>150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33">
        <v>150</v>
      </c>
      <c r="AT21" s="47">
        <v>8.33</v>
      </c>
      <c r="AU21" s="47">
        <v>8.72</v>
      </c>
      <c r="AV21" s="47">
        <v>8.8</v>
      </c>
      <c r="AW21" s="47">
        <v>9.22</v>
      </c>
      <c r="AX21" s="47">
        <v>9.39</v>
      </c>
      <c r="AY21" s="47">
        <v>9.6</v>
      </c>
      <c r="AZ21" s="47">
        <v>14.55</v>
      </c>
      <c r="BA21" s="47">
        <v>15.15</v>
      </c>
      <c r="BB21" s="47">
        <v>15.7</v>
      </c>
      <c r="BC21" s="47">
        <v>16.12</v>
      </c>
      <c r="BD21" s="47">
        <v>16.5</v>
      </c>
      <c r="BE21" s="47"/>
      <c r="BF21" s="47"/>
      <c r="BG21" s="33">
        <v>150</v>
      </c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33">
        <v>150</v>
      </c>
      <c r="BV21" s="40">
        <v>10.87</v>
      </c>
      <c r="BW21" s="40">
        <v>11.34</v>
      </c>
      <c r="BX21" s="40">
        <v>11.47</v>
      </c>
      <c r="BY21" s="40">
        <v>12.02</v>
      </c>
      <c r="BZ21" s="40">
        <v>12.23</v>
      </c>
      <c r="CA21" s="40">
        <v>12.52</v>
      </c>
      <c r="CB21" s="40"/>
      <c r="CC21" s="40"/>
      <c r="CD21" s="40"/>
      <c r="CE21" s="40"/>
      <c r="CF21" s="40"/>
      <c r="CG21" s="40"/>
      <c r="CH21" s="40"/>
      <c r="CI21" s="33">
        <v>150</v>
      </c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33">
        <v>150</v>
      </c>
      <c r="CX21" s="40">
        <v>11.68</v>
      </c>
      <c r="CY21" s="40">
        <v>12.23</v>
      </c>
      <c r="CZ21" s="40">
        <v>12.35</v>
      </c>
      <c r="DA21" s="40">
        <v>12.95</v>
      </c>
      <c r="DB21" s="40">
        <v>13.16</v>
      </c>
      <c r="DC21" s="40">
        <v>13.45</v>
      </c>
      <c r="DD21" s="40"/>
      <c r="DE21" s="40"/>
      <c r="DF21" s="40"/>
      <c r="DG21" s="40"/>
      <c r="DH21" s="40"/>
      <c r="DI21" s="40"/>
      <c r="DJ21" s="40"/>
      <c r="DK21" s="33">
        <v>150</v>
      </c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33">
        <v>150</v>
      </c>
      <c r="DZ21" s="40">
        <v>13.37</v>
      </c>
      <c r="EA21" s="40">
        <v>13.96</v>
      </c>
      <c r="EB21" s="40">
        <v>14.09</v>
      </c>
      <c r="EC21" s="40">
        <v>14.77</v>
      </c>
      <c r="ED21" s="40">
        <v>15.06</v>
      </c>
      <c r="EE21" s="40">
        <v>15.4</v>
      </c>
      <c r="EF21" s="40">
        <v>23.31</v>
      </c>
      <c r="EG21" s="40">
        <v>24.24</v>
      </c>
      <c r="EH21" s="40">
        <v>25.13</v>
      </c>
      <c r="EI21" s="40">
        <v>25.81</v>
      </c>
      <c r="EJ21" s="40">
        <v>26.4</v>
      </c>
      <c r="EK21" s="40"/>
      <c r="EL21" s="40"/>
      <c r="EM21" s="33">
        <v>150</v>
      </c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33">
        <v>150</v>
      </c>
      <c r="FB21" s="36">
        <v>14.05</v>
      </c>
      <c r="FC21" s="36">
        <v>14.64</v>
      </c>
      <c r="FD21" s="36">
        <v>23.65</v>
      </c>
      <c r="FE21" s="36">
        <v>5.29</v>
      </c>
      <c r="FF21" s="33">
        <v>150</v>
      </c>
      <c r="FG21" s="44">
        <v>30.29</v>
      </c>
      <c r="FH21" s="44">
        <v>35.82</v>
      </c>
      <c r="FI21" s="44">
        <v>43.87</v>
      </c>
      <c r="FJ21" s="44">
        <v>53.6</v>
      </c>
      <c r="FK21" s="33">
        <v>150</v>
      </c>
      <c r="FL21" s="44">
        <v>39.26</v>
      </c>
      <c r="FM21" s="44">
        <v>46.16</v>
      </c>
      <c r="FN21" s="44">
        <v>59.48</v>
      </c>
      <c r="FO21" s="44">
        <v>69.3</v>
      </c>
      <c r="FP21" s="45"/>
      <c r="FQ21" s="45"/>
    </row>
    <row r="22" spans="1:173" s="7" customFormat="1" ht="14.25" customHeight="1" hidden="1">
      <c r="A22" s="33">
        <v>160</v>
      </c>
      <c r="B22" s="34">
        <v>2.58</v>
      </c>
      <c r="C22" s="34">
        <v>2.37</v>
      </c>
      <c r="D22" s="34">
        <v>2.92</v>
      </c>
      <c r="E22" s="34">
        <v>4.32</v>
      </c>
      <c r="F22" s="33">
        <v>160</v>
      </c>
      <c r="G22" s="35"/>
      <c r="H22" s="36">
        <v>9.73</v>
      </c>
      <c r="I22" s="35"/>
      <c r="J22" s="36">
        <v>7.7</v>
      </c>
      <c r="K22" s="36">
        <v>7.32</v>
      </c>
      <c r="L22" s="33">
        <v>160</v>
      </c>
      <c r="M22" s="37">
        <v>6.98</v>
      </c>
      <c r="N22" s="37">
        <v>5.29</v>
      </c>
      <c r="O22" s="38" t="s">
        <v>80</v>
      </c>
      <c r="P22" s="39">
        <v>2.75</v>
      </c>
      <c r="Q22" s="33">
        <v>160</v>
      </c>
      <c r="R22" s="40">
        <v>6.09</v>
      </c>
      <c r="S22" s="40">
        <v>6.13</v>
      </c>
      <c r="T22" s="40">
        <v>6.13</v>
      </c>
      <c r="U22" s="40">
        <v>6.26</v>
      </c>
      <c r="V22" s="40">
        <v>6.26</v>
      </c>
      <c r="W22" s="40">
        <v>6.26</v>
      </c>
      <c r="X22" s="40">
        <v>6.3</v>
      </c>
      <c r="Y22" s="40"/>
      <c r="Z22" s="40"/>
      <c r="AA22" s="40"/>
      <c r="AB22" s="40"/>
      <c r="AC22" s="40"/>
      <c r="AD22" s="40"/>
      <c r="AE22" s="33">
        <v>160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33">
        <v>160</v>
      </c>
      <c r="AT22" s="47">
        <v>9.22</v>
      </c>
      <c r="AU22" s="47">
        <v>9.6</v>
      </c>
      <c r="AV22" s="47">
        <v>9.65</v>
      </c>
      <c r="AW22" s="47">
        <v>10.07</v>
      </c>
      <c r="AX22" s="47">
        <v>10.2</v>
      </c>
      <c r="AY22" s="47">
        <v>11</v>
      </c>
      <c r="AZ22" s="47">
        <v>11.97</v>
      </c>
      <c r="BA22" s="47">
        <v>16.67</v>
      </c>
      <c r="BB22" s="47">
        <v>16.92</v>
      </c>
      <c r="BC22" s="47">
        <v>17.81</v>
      </c>
      <c r="BD22" s="47">
        <v>19</v>
      </c>
      <c r="BE22" s="47">
        <v>20.01</v>
      </c>
      <c r="BF22" s="47"/>
      <c r="BG22" s="33">
        <v>160</v>
      </c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33">
        <v>160</v>
      </c>
      <c r="BV22" s="40">
        <v>12.02</v>
      </c>
      <c r="BW22" s="40">
        <v>12.52</v>
      </c>
      <c r="BX22" s="40">
        <v>12.57</v>
      </c>
      <c r="BY22" s="40">
        <v>13.12</v>
      </c>
      <c r="BZ22" s="40">
        <v>13.28</v>
      </c>
      <c r="CA22" s="40">
        <v>14.3</v>
      </c>
      <c r="CB22" s="40">
        <v>15.57</v>
      </c>
      <c r="CC22" s="40"/>
      <c r="CD22" s="40"/>
      <c r="CE22" s="40"/>
      <c r="CF22" s="40"/>
      <c r="CG22" s="40"/>
      <c r="CH22" s="40"/>
      <c r="CI22" s="33">
        <v>160</v>
      </c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33">
        <v>160</v>
      </c>
      <c r="CX22" s="40">
        <v>12.95</v>
      </c>
      <c r="CY22" s="40">
        <v>13.45</v>
      </c>
      <c r="CZ22" s="40">
        <v>13.54</v>
      </c>
      <c r="DA22" s="40">
        <v>14.13</v>
      </c>
      <c r="DB22" s="40">
        <v>14.3</v>
      </c>
      <c r="DC22" s="40">
        <v>15.4</v>
      </c>
      <c r="DD22" s="40">
        <v>16.8</v>
      </c>
      <c r="DE22" s="40"/>
      <c r="DF22" s="40"/>
      <c r="DG22" s="40"/>
      <c r="DH22" s="40"/>
      <c r="DI22" s="40"/>
      <c r="DJ22" s="40"/>
      <c r="DK22" s="33">
        <v>160</v>
      </c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33">
        <v>160</v>
      </c>
      <c r="DZ22" s="40">
        <v>14.43</v>
      </c>
      <c r="EA22" s="40">
        <v>15.4</v>
      </c>
      <c r="EB22" s="40">
        <v>15.44</v>
      </c>
      <c r="EC22" s="40">
        <v>16.12</v>
      </c>
      <c r="ED22" s="40">
        <v>16.33</v>
      </c>
      <c r="EE22" s="40">
        <v>17.6</v>
      </c>
      <c r="EF22" s="40">
        <v>19.17</v>
      </c>
      <c r="EG22" s="40">
        <v>26.7</v>
      </c>
      <c r="EH22" s="40">
        <v>27.08</v>
      </c>
      <c r="EI22" s="40">
        <v>28.52</v>
      </c>
      <c r="EJ22" s="40">
        <v>30.42</v>
      </c>
      <c r="EK22" s="40">
        <v>32.03</v>
      </c>
      <c r="EL22" s="40"/>
      <c r="EM22" s="33">
        <v>160</v>
      </c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33">
        <v>160</v>
      </c>
      <c r="FB22" s="36">
        <v>14.17</v>
      </c>
      <c r="FC22" s="36">
        <v>14.77</v>
      </c>
      <c r="FD22" s="36">
        <v>23.86</v>
      </c>
      <c r="FE22" s="36">
        <v>5.29</v>
      </c>
      <c r="FF22" s="33">
        <v>160</v>
      </c>
      <c r="FG22" s="44">
        <v>32.49</v>
      </c>
      <c r="FH22" s="44">
        <v>38.25</v>
      </c>
      <c r="FI22" s="44">
        <v>47.09</v>
      </c>
      <c r="FJ22" s="44">
        <v>57.6</v>
      </c>
      <c r="FK22" s="33">
        <v>160</v>
      </c>
      <c r="FL22" s="44">
        <v>42.01</v>
      </c>
      <c r="FM22" s="44">
        <v>49.42</v>
      </c>
      <c r="FN22" s="44">
        <v>63.63</v>
      </c>
      <c r="FO22" s="44">
        <v>73.91</v>
      </c>
      <c r="FP22" s="45"/>
      <c r="FQ22" s="45"/>
    </row>
    <row r="23" spans="1:173" s="7" customFormat="1" ht="14.25" customHeight="1" hidden="1">
      <c r="A23" s="33">
        <v>180</v>
      </c>
      <c r="B23" s="34">
        <v>2.83</v>
      </c>
      <c r="C23" s="34">
        <v>2.58</v>
      </c>
      <c r="D23" s="34">
        <v>3.09</v>
      </c>
      <c r="E23" s="34">
        <v>4.7</v>
      </c>
      <c r="F23" s="33">
        <v>180</v>
      </c>
      <c r="G23" s="36">
        <v>10.79</v>
      </c>
      <c r="H23" s="36">
        <v>10.07</v>
      </c>
      <c r="I23" s="36">
        <v>8.67</v>
      </c>
      <c r="J23" s="36">
        <v>8.08</v>
      </c>
      <c r="K23" s="36">
        <v>7.78</v>
      </c>
      <c r="L23" s="33">
        <v>180</v>
      </c>
      <c r="M23" s="37">
        <v>9.31</v>
      </c>
      <c r="N23" s="37">
        <v>6.56</v>
      </c>
      <c r="O23" s="38" t="s">
        <v>81</v>
      </c>
      <c r="P23" s="39">
        <v>2.75</v>
      </c>
      <c r="Q23" s="33">
        <v>180</v>
      </c>
      <c r="R23" s="40">
        <v>6.6</v>
      </c>
      <c r="S23" s="40">
        <v>6.64</v>
      </c>
      <c r="T23" s="40">
        <v>6.64</v>
      </c>
      <c r="U23" s="40">
        <v>6.77</v>
      </c>
      <c r="V23" s="40">
        <v>6.77</v>
      </c>
      <c r="W23" s="40">
        <v>6.81</v>
      </c>
      <c r="X23" s="40">
        <v>6.81</v>
      </c>
      <c r="Y23" s="40">
        <v>6.81</v>
      </c>
      <c r="Z23" s="40"/>
      <c r="AA23" s="40"/>
      <c r="AB23" s="40"/>
      <c r="AC23" s="40"/>
      <c r="AD23" s="40"/>
      <c r="AE23" s="33">
        <v>180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33">
        <v>180</v>
      </c>
      <c r="AT23" s="47">
        <v>9.01</v>
      </c>
      <c r="AU23" s="47">
        <v>9.6</v>
      </c>
      <c r="AV23" s="47">
        <v>9.98</v>
      </c>
      <c r="AW23" s="47">
        <v>10.2</v>
      </c>
      <c r="AX23" s="47">
        <v>10.58</v>
      </c>
      <c r="AY23" s="47">
        <v>11.97</v>
      </c>
      <c r="AZ23" s="47">
        <v>13.12</v>
      </c>
      <c r="BA23" s="47">
        <v>13.92</v>
      </c>
      <c r="BB23" s="47">
        <v>18.53</v>
      </c>
      <c r="BC23" s="47">
        <v>18.83</v>
      </c>
      <c r="BD23" s="47">
        <v>19.21</v>
      </c>
      <c r="BE23" s="47">
        <v>19.63</v>
      </c>
      <c r="BF23" s="47">
        <v>20.39</v>
      </c>
      <c r="BG23" s="33">
        <v>180</v>
      </c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33">
        <v>180</v>
      </c>
      <c r="BV23" s="40">
        <v>11.72</v>
      </c>
      <c r="BW23" s="40">
        <v>12.52</v>
      </c>
      <c r="BX23" s="40">
        <v>12.99</v>
      </c>
      <c r="BY23" s="40">
        <v>13.28</v>
      </c>
      <c r="BZ23" s="40">
        <v>13.75</v>
      </c>
      <c r="CA23" s="40">
        <v>15.57</v>
      </c>
      <c r="CB23" s="40">
        <v>17.05</v>
      </c>
      <c r="CC23" s="40">
        <v>18.11</v>
      </c>
      <c r="CD23" s="40"/>
      <c r="CE23" s="40"/>
      <c r="CF23" s="40"/>
      <c r="CG23" s="40"/>
      <c r="CH23" s="40"/>
      <c r="CI23" s="33">
        <v>180</v>
      </c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33">
        <v>180</v>
      </c>
      <c r="CX23" s="40">
        <v>12.65</v>
      </c>
      <c r="CY23" s="40">
        <v>13.45</v>
      </c>
      <c r="CZ23" s="40">
        <v>14</v>
      </c>
      <c r="DA23" s="40">
        <v>14.3</v>
      </c>
      <c r="DB23" s="40">
        <v>14.81</v>
      </c>
      <c r="DC23" s="40">
        <v>16.8</v>
      </c>
      <c r="DD23" s="40">
        <v>18.36</v>
      </c>
      <c r="DE23" s="40">
        <v>19.5</v>
      </c>
      <c r="DF23" s="40"/>
      <c r="DG23" s="40"/>
      <c r="DH23" s="40"/>
      <c r="DI23" s="40"/>
      <c r="DJ23" s="40"/>
      <c r="DK23" s="33">
        <v>180</v>
      </c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33">
        <v>180</v>
      </c>
      <c r="DZ23" s="40">
        <v>16.12</v>
      </c>
      <c r="EA23" s="40">
        <v>15.4</v>
      </c>
      <c r="EB23" s="40">
        <v>15.99</v>
      </c>
      <c r="EC23" s="40">
        <v>16.33</v>
      </c>
      <c r="ED23" s="40">
        <v>16.92</v>
      </c>
      <c r="EE23" s="40">
        <v>19.17</v>
      </c>
      <c r="EF23" s="40">
        <v>20.98</v>
      </c>
      <c r="EG23" s="40">
        <v>22.3</v>
      </c>
      <c r="EH23" s="40">
        <v>29.66</v>
      </c>
      <c r="EI23" s="40">
        <v>30.12</v>
      </c>
      <c r="EJ23" s="40">
        <v>30.76</v>
      </c>
      <c r="EK23" s="40">
        <v>31.43</v>
      </c>
      <c r="EL23" s="40">
        <v>32.66</v>
      </c>
      <c r="EM23" s="33">
        <v>180</v>
      </c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33">
        <v>180</v>
      </c>
      <c r="FB23" s="36">
        <v>14.43</v>
      </c>
      <c r="FC23" s="36">
        <v>15.02</v>
      </c>
      <c r="FD23" s="36">
        <v>24.24</v>
      </c>
      <c r="FE23" s="36">
        <v>5.29</v>
      </c>
      <c r="FF23" s="33">
        <v>180</v>
      </c>
      <c r="FG23" s="44">
        <v>33.42</v>
      </c>
      <c r="FH23" s="44">
        <v>39.3</v>
      </c>
      <c r="FI23" s="44">
        <v>48.4</v>
      </c>
      <c r="FJ23" s="44">
        <v>59.27</v>
      </c>
      <c r="FK23" s="33">
        <v>180</v>
      </c>
      <c r="FL23" s="44">
        <v>43.03</v>
      </c>
      <c r="FM23" s="44">
        <v>50.64</v>
      </c>
      <c r="FN23" s="44">
        <v>65.32</v>
      </c>
      <c r="FO23" s="44">
        <v>76.2</v>
      </c>
      <c r="FP23" s="45"/>
      <c r="FQ23" s="45"/>
    </row>
    <row r="24" spans="1:173" s="7" customFormat="1" ht="14.25" customHeight="1" hidden="1">
      <c r="A24" s="33">
        <v>200</v>
      </c>
      <c r="B24" s="34">
        <v>3.13</v>
      </c>
      <c r="C24" s="34">
        <v>2.79</v>
      </c>
      <c r="D24" s="34">
        <v>3.64</v>
      </c>
      <c r="E24" s="34">
        <v>5.25</v>
      </c>
      <c r="F24" s="33">
        <v>200</v>
      </c>
      <c r="G24" s="36">
        <v>12.27</v>
      </c>
      <c r="H24" s="36">
        <v>10.24</v>
      </c>
      <c r="I24" s="36">
        <v>9.1</v>
      </c>
      <c r="J24" s="36">
        <v>8.72</v>
      </c>
      <c r="K24" s="36">
        <v>8.17</v>
      </c>
      <c r="L24" s="33">
        <v>200</v>
      </c>
      <c r="M24" s="37">
        <v>10.15</v>
      </c>
      <c r="N24" s="37">
        <v>6.98</v>
      </c>
      <c r="O24" s="38" t="s">
        <v>82</v>
      </c>
      <c r="P24" s="39">
        <v>2.75</v>
      </c>
      <c r="Q24" s="33">
        <v>200</v>
      </c>
      <c r="R24" s="40">
        <v>7.11</v>
      </c>
      <c r="S24" s="40">
        <v>7.11</v>
      </c>
      <c r="T24" s="40">
        <v>6.81</v>
      </c>
      <c r="U24" s="40">
        <v>6.15</v>
      </c>
      <c r="V24" s="40">
        <v>7.15</v>
      </c>
      <c r="W24" s="40">
        <v>7.15</v>
      </c>
      <c r="X24" s="40">
        <v>7.28</v>
      </c>
      <c r="Y24" s="40">
        <v>7.28</v>
      </c>
      <c r="Z24" s="40">
        <v>7.45</v>
      </c>
      <c r="AA24" s="40"/>
      <c r="AB24" s="40"/>
      <c r="AC24" s="40"/>
      <c r="AD24" s="40"/>
      <c r="AE24" s="33">
        <v>200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33">
        <v>200</v>
      </c>
      <c r="AT24" s="47">
        <v>10.07</v>
      </c>
      <c r="AU24" s="47">
        <v>10.58</v>
      </c>
      <c r="AV24" s="47">
        <v>11</v>
      </c>
      <c r="AW24" s="47">
        <v>11.76</v>
      </c>
      <c r="AX24" s="47">
        <v>12.02</v>
      </c>
      <c r="AY24" s="47">
        <v>12.52</v>
      </c>
      <c r="AZ24" s="47">
        <v>13.92</v>
      </c>
      <c r="BA24" s="47">
        <v>13.96</v>
      </c>
      <c r="BB24" s="47">
        <v>14.89</v>
      </c>
      <c r="BC24" s="47">
        <v>18.83</v>
      </c>
      <c r="BD24" s="47">
        <v>20.01</v>
      </c>
      <c r="BE24" s="47">
        <v>22.72</v>
      </c>
      <c r="BF24" s="47">
        <v>23.78</v>
      </c>
      <c r="BG24" s="33">
        <v>200</v>
      </c>
      <c r="BH24" s="41">
        <v>25.3</v>
      </c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33">
        <v>200</v>
      </c>
      <c r="BV24" s="40">
        <v>13.12</v>
      </c>
      <c r="BW24" s="40">
        <v>13.75</v>
      </c>
      <c r="BX24" s="40">
        <v>14.3</v>
      </c>
      <c r="BY24" s="40">
        <v>15.32</v>
      </c>
      <c r="BZ24" s="40">
        <v>15.65</v>
      </c>
      <c r="CA24" s="40">
        <v>16.29</v>
      </c>
      <c r="CB24" s="40">
        <v>18.11</v>
      </c>
      <c r="CC24" s="40">
        <v>18.15</v>
      </c>
      <c r="CD24" s="40">
        <v>19.38</v>
      </c>
      <c r="CE24" s="40"/>
      <c r="CF24" s="40"/>
      <c r="CG24" s="40"/>
      <c r="CH24" s="40"/>
      <c r="CI24" s="33">
        <v>200</v>
      </c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33">
        <v>200</v>
      </c>
      <c r="CX24" s="40">
        <v>14.13</v>
      </c>
      <c r="CY24" s="40">
        <v>14.81</v>
      </c>
      <c r="CZ24" s="40">
        <v>15.4</v>
      </c>
      <c r="DA24" s="40">
        <v>16.5</v>
      </c>
      <c r="DB24" s="40">
        <v>16.84</v>
      </c>
      <c r="DC24" s="40">
        <v>17.56</v>
      </c>
      <c r="DD24" s="40">
        <v>19.5</v>
      </c>
      <c r="DE24" s="40">
        <v>19.55</v>
      </c>
      <c r="DF24" s="40">
        <v>20.86</v>
      </c>
      <c r="DG24" s="40"/>
      <c r="DH24" s="40"/>
      <c r="DI24" s="40"/>
      <c r="DJ24" s="40"/>
      <c r="DK24" s="33">
        <v>200</v>
      </c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33">
        <v>200</v>
      </c>
      <c r="DZ24" s="40">
        <v>17.68</v>
      </c>
      <c r="EA24" s="40">
        <v>16.92</v>
      </c>
      <c r="EB24" s="40">
        <v>17.6</v>
      </c>
      <c r="EC24" s="40">
        <v>18.83</v>
      </c>
      <c r="ED24" s="40">
        <v>19.25</v>
      </c>
      <c r="EE24" s="40">
        <v>20.05</v>
      </c>
      <c r="EF24" s="40">
        <v>22.3</v>
      </c>
      <c r="EG24" s="40">
        <v>22.34</v>
      </c>
      <c r="EH24" s="40">
        <v>23.86</v>
      </c>
      <c r="EI24" s="40">
        <v>30.12</v>
      </c>
      <c r="EJ24" s="40">
        <v>32.03</v>
      </c>
      <c r="EK24" s="40">
        <v>36.38</v>
      </c>
      <c r="EL24" s="40">
        <v>38.08</v>
      </c>
      <c r="EM24" s="33">
        <v>200</v>
      </c>
      <c r="EN24" s="51">
        <v>40.49</v>
      </c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33">
        <v>200</v>
      </c>
      <c r="FB24" s="36">
        <v>15.32</v>
      </c>
      <c r="FC24" s="36">
        <v>15.95</v>
      </c>
      <c r="FD24" s="36">
        <v>25.64</v>
      </c>
      <c r="FE24" s="36">
        <v>6.35</v>
      </c>
      <c r="FF24" s="33">
        <v>200</v>
      </c>
      <c r="FG24" s="44">
        <v>37.78</v>
      </c>
      <c r="FH24" s="44">
        <v>42.94</v>
      </c>
      <c r="FI24" s="44">
        <v>52.97</v>
      </c>
      <c r="FJ24" s="44">
        <v>64.94</v>
      </c>
      <c r="FK24" s="33">
        <v>200</v>
      </c>
      <c r="FL24" s="44">
        <v>46.96</v>
      </c>
      <c r="FM24" s="44">
        <v>55.25</v>
      </c>
      <c r="FN24" s="44">
        <v>71.25</v>
      </c>
      <c r="FO24" s="44">
        <v>82.92</v>
      </c>
      <c r="FP24" s="45"/>
      <c r="FQ24" s="45"/>
    </row>
    <row r="25" spans="1:173" s="7" customFormat="1" ht="14.25" customHeight="1" hidden="1">
      <c r="A25" s="33">
        <v>224</v>
      </c>
      <c r="B25" s="34">
        <v>3.3</v>
      </c>
      <c r="C25" s="34">
        <v>3.05</v>
      </c>
      <c r="D25" s="34">
        <v>3.77</v>
      </c>
      <c r="E25" s="34">
        <v>5.84</v>
      </c>
      <c r="F25" s="33">
        <v>224</v>
      </c>
      <c r="G25" s="36">
        <v>12.9</v>
      </c>
      <c r="H25" s="36">
        <v>11.89</v>
      </c>
      <c r="I25" s="36">
        <v>10.28</v>
      </c>
      <c r="J25" s="36">
        <v>8.93</v>
      </c>
      <c r="K25" s="36">
        <v>8.55</v>
      </c>
      <c r="L25" s="33">
        <v>224</v>
      </c>
      <c r="M25" s="52"/>
      <c r="N25" s="52"/>
      <c r="O25" s="38" t="s">
        <v>83</v>
      </c>
      <c r="P25" s="39">
        <v>2.96</v>
      </c>
      <c r="Q25" s="33">
        <v>224</v>
      </c>
      <c r="R25" s="40">
        <v>8.55</v>
      </c>
      <c r="S25" s="40">
        <v>8.55</v>
      </c>
      <c r="T25" s="40">
        <v>7.66</v>
      </c>
      <c r="U25" s="40">
        <v>6.83</v>
      </c>
      <c r="V25" s="40">
        <v>7.83</v>
      </c>
      <c r="W25" s="40">
        <v>7.83</v>
      </c>
      <c r="X25" s="40">
        <v>7.83</v>
      </c>
      <c r="Y25" s="40">
        <v>7.87</v>
      </c>
      <c r="Z25" s="40">
        <v>7.87</v>
      </c>
      <c r="AA25" s="40">
        <v>8</v>
      </c>
      <c r="AB25" s="40"/>
      <c r="AC25" s="40"/>
      <c r="AD25" s="40"/>
      <c r="AE25" s="33">
        <v>224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33">
        <v>224</v>
      </c>
      <c r="AT25" s="47">
        <v>11.04</v>
      </c>
      <c r="AU25" s="47">
        <v>11.63</v>
      </c>
      <c r="AV25" s="47">
        <v>11.76</v>
      </c>
      <c r="AW25" s="47">
        <v>12.18</v>
      </c>
      <c r="AX25" s="47">
        <v>12.73</v>
      </c>
      <c r="AY25" s="47">
        <v>13.33</v>
      </c>
      <c r="AZ25" s="47">
        <v>14.3</v>
      </c>
      <c r="BA25" s="47">
        <v>15.32</v>
      </c>
      <c r="BB25" s="47">
        <v>15.74</v>
      </c>
      <c r="BC25" s="47">
        <v>16.54</v>
      </c>
      <c r="BD25" s="47">
        <v>21.96</v>
      </c>
      <c r="BE25" s="47">
        <v>23.31</v>
      </c>
      <c r="BF25" s="47">
        <v>24.12</v>
      </c>
      <c r="BG25" s="33">
        <v>224</v>
      </c>
      <c r="BH25" s="41">
        <v>25.68</v>
      </c>
      <c r="BI25" s="41">
        <v>26.87</v>
      </c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33">
        <v>224</v>
      </c>
      <c r="BV25" s="40">
        <v>14.38</v>
      </c>
      <c r="BW25" s="40">
        <v>15.15</v>
      </c>
      <c r="BX25" s="40">
        <v>15.32</v>
      </c>
      <c r="BY25" s="40">
        <v>15.87</v>
      </c>
      <c r="BZ25" s="40">
        <v>16.58</v>
      </c>
      <c r="CA25" s="40">
        <v>17.35</v>
      </c>
      <c r="CB25" s="40">
        <v>18.62</v>
      </c>
      <c r="CC25" s="40">
        <v>19.93</v>
      </c>
      <c r="CD25" s="40">
        <v>20.48</v>
      </c>
      <c r="CE25" s="40">
        <v>21.53</v>
      </c>
      <c r="CF25" s="40"/>
      <c r="CG25" s="40"/>
      <c r="CH25" s="40"/>
      <c r="CI25" s="33">
        <v>224</v>
      </c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33">
        <v>224</v>
      </c>
      <c r="CX25" s="40">
        <v>15.48</v>
      </c>
      <c r="CY25" s="40">
        <v>16.29</v>
      </c>
      <c r="CZ25" s="40">
        <v>16.5</v>
      </c>
      <c r="DA25" s="40">
        <v>17.09</v>
      </c>
      <c r="DB25" s="40">
        <v>17.85</v>
      </c>
      <c r="DC25" s="40">
        <v>18.66</v>
      </c>
      <c r="DD25" s="40">
        <v>20.05</v>
      </c>
      <c r="DE25" s="40">
        <v>21.45</v>
      </c>
      <c r="DF25" s="40">
        <v>22.04</v>
      </c>
      <c r="DG25" s="40">
        <v>23.18</v>
      </c>
      <c r="DH25" s="40"/>
      <c r="DI25" s="40"/>
      <c r="DJ25" s="40"/>
      <c r="DK25" s="33">
        <v>224</v>
      </c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33">
        <v>224</v>
      </c>
      <c r="DZ25" s="40">
        <v>20.18</v>
      </c>
      <c r="EA25" s="40">
        <v>18.2</v>
      </c>
      <c r="EB25" s="40">
        <v>18.83</v>
      </c>
      <c r="EC25" s="40">
        <v>19.5</v>
      </c>
      <c r="ED25" s="40">
        <v>20.39</v>
      </c>
      <c r="EE25" s="40">
        <v>21.32</v>
      </c>
      <c r="EF25" s="40">
        <v>22.89</v>
      </c>
      <c r="EG25" s="40">
        <v>24.54</v>
      </c>
      <c r="EH25" s="40">
        <v>25.22</v>
      </c>
      <c r="EI25" s="40">
        <v>26.48</v>
      </c>
      <c r="EJ25" s="40">
        <v>35.16</v>
      </c>
      <c r="EK25" s="40">
        <v>37.32</v>
      </c>
      <c r="EL25" s="40">
        <v>38.58</v>
      </c>
      <c r="EM25" s="33">
        <v>224</v>
      </c>
      <c r="EN25" s="51">
        <v>41.12</v>
      </c>
      <c r="EO25" s="51">
        <v>42.98</v>
      </c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33">
        <v>224</v>
      </c>
      <c r="FB25" s="36">
        <v>14.74</v>
      </c>
      <c r="FC25" s="36">
        <v>16.37</v>
      </c>
      <c r="FD25" s="36">
        <v>26.36</v>
      </c>
      <c r="FE25" s="36">
        <v>6.35</v>
      </c>
      <c r="FF25" s="33">
        <v>224</v>
      </c>
      <c r="FG25" s="44">
        <v>39.81</v>
      </c>
      <c r="FH25" s="44">
        <v>44.25</v>
      </c>
      <c r="FI25" s="44">
        <v>54.62</v>
      </c>
      <c r="FJ25" s="44">
        <v>67.18</v>
      </c>
      <c r="FK25" s="33">
        <v>224</v>
      </c>
      <c r="FL25" s="44">
        <v>51.15</v>
      </c>
      <c r="FM25" s="44">
        <v>56.82</v>
      </c>
      <c r="FN25" s="44">
        <v>73.28</v>
      </c>
      <c r="FO25" s="44">
        <v>85.76</v>
      </c>
      <c r="FP25" s="45"/>
      <c r="FQ25" s="45"/>
    </row>
    <row r="26" spans="1:173" s="7" customFormat="1" ht="14.25" customHeight="1" hidden="1">
      <c r="A26" s="33">
        <v>250</v>
      </c>
      <c r="B26" s="34">
        <v>4.06</v>
      </c>
      <c r="C26" s="34">
        <v>3.34</v>
      </c>
      <c r="D26" s="34">
        <v>4.48</v>
      </c>
      <c r="E26" s="34">
        <v>6.35</v>
      </c>
      <c r="F26" s="33">
        <v>250</v>
      </c>
      <c r="G26" s="53">
        <v>13.62</v>
      </c>
      <c r="H26" s="36">
        <v>14.17</v>
      </c>
      <c r="I26" s="36">
        <v>11.21</v>
      </c>
      <c r="J26" s="36">
        <v>9.69</v>
      </c>
      <c r="K26" s="36">
        <v>8.97</v>
      </c>
      <c r="L26" s="33">
        <v>250</v>
      </c>
      <c r="M26" s="52"/>
      <c r="N26" s="52"/>
      <c r="O26" s="38" t="s">
        <v>84</v>
      </c>
      <c r="P26" s="39">
        <v>2.96</v>
      </c>
      <c r="Q26" s="33">
        <v>250</v>
      </c>
      <c r="R26" s="40"/>
      <c r="S26" s="40">
        <v>10.03</v>
      </c>
      <c r="T26" s="40">
        <v>8.55</v>
      </c>
      <c r="U26" s="40">
        <v>8.55</v>
      </c>
      <c r="V26" s="40">
        <v>8.63</v>
      </c>
      <c r="W26" s="40">
        <v>6.63</v>
      </c>
      <c r="X26" s="40">
        <v>8.63</v>
      </c>
      <c r="Y26" s="40">
        <v>8.76</v>
      </c>
      <c r="Z26" s="40">
        <v>8.76</v>
      </c>
      <c r="AA26" s="40">
        <v>8.8</v>
      </c>
      <c r="AB26" s="40">
        <v>8.93</v>
      </c>
      <c r="AC26" s="40"/>
      <c r="AD26" s="40"/>
      <c r="AE26" s="33">
        <v>250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33">
        <v>250</v>
      </c>
      <c r="AT26" s="47">
        <v>12.61</v>
      </c>
      <c r="AU26" s="47">
        <v>13.2</v>
      </c>
      <c r="AV26" s="47">
        <v>13.41</v>
      </c>
      <c r="AW26" s="47">
        <v>13.88</v>
      </c>
      <c r="AX26" s="47">
        <v>14.51</v>
      </c>
      <c r="AY26" s="47">
        <v>14.77</v>
      </c>
      <c r="AZ26" s="47">
        <v>15.1</v>
      </c>
      <c r="BA26" s="47">
        <v>15.95</v>
      </c>
      <c r="BB26" s="47">
        <v>16.71</v>
      </c>
      <c r="BC26" s="47">
        <v>17.64</v>
      </c>
      <c r="BD26" s="47">
        <v>18.7</v>
      </c>
      <c r="BE26" s="47">
        <v>26.1</v>
      </c>
      <c r="BF26" s="47">
        <v>26.27</v>
      </c>
      <c r="BG26" s="33">
        <v>250</v>
      </c>
      <c r="BH26" s="41">
        <v>28.01</v>
      </c>
      <c r="BI26" s="41">
        <v>28.81</v>
      </c>
      <c r="BJ26" s="41">
        <v>32.32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33">
        <v>250</v>
      </c>
      <c r="BV26" s="40">
        <v>16.42</v>
      </c>
      <c r="BW26" s="40">
        <v>17.18</v>
      </c>
      <c r="BX26" s="40">
        <v>17.47</v>
      </c>
      <c r="BY26" s="40">
        <v>18.07</v>
      </c>
      <c r="BZ26" s="40">
        <v>18.87</v>
      </c>
      <c r="CA26" s="40">
        <v>19.21</v>
      </c>
      <c r="CB26" s="40">
        <v>19.67</v>
      </c>
      <c r="CC26" s="40">
        <v>20.77</v>
      </c>
      <c r="CD26" s="40">
        <v>21.75</v>
      </c>
      <c r="CE26" s="40">
        <v>22.97</v>
      </c>
      <c r="CF26" s="40">
        <v>24.33</v>
      </c>
      <c r="CG26" s="40"/>
      <c r="CH26" s="40"/>
      <c r="CI26" s="33">
        <v>250</v>
      </c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33">
        <v>250</v>
      </c>
      <c r="CX26" s="40">
        <v>17.68</v>
      </c>
      <c r="CY26" s="40">
        <v>18.49</v>
      </c>
      <c r="CZ26" s="40">
        <v>18.78</v>
      </c>
      <c r="DA26" s="40">
        <v>19.46</v>
      </c>
      <c r="DB26" s="40">
        <v>20.35</v>
      </c>
      <c r="DC26" s="40">
        <v>20.69</v>
      </c>
      <c r="DD26" s="40">
        <v>21.15</v>
      </c>
      <c r="DE26" s="40">
        <v>22.34</v>
      </c>
      <c r="DF26" s="40">
        <v>23.4</v>
      </c>
      <c r="DG26" s="40">
        <v>24.71</v>
      </c>
      <c r="DH26" s="40">
        <v>26.19</v>
      </c>
      <c r="DI26" s="40"/>
      <c r="DJ26" s="40"/>
      <c r="DK26" s="33">
        <v>250</v>
      </c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33">
        <v>250</v>
      </c>
      <c r="DZ26" s="40"/>
      <c r="EA26" s="40">
        <v>21.15</v>
      </c>
      <c r="EB26" s="40">
        <v>21.49</v>
      </c>
      <c r="EC26" s="40">
        <v>22.21</v>
      </c>
      <c r="ED26" s="40">
        <v>23.23</v>
      </c>
      <c r="EE26" s="40">
        <v>23.65</v>
      </c>
      <c r="EF26" s="40">
        <v>24.2</v>
      </c>
      <c r="EG26" s="40">
        <v>25.55</v>
      </c>
      <c r="EH26" s="40">
        <v>26.74</v>
      </c>
      <c r="EI26" s="40">
        <v>28.26</v>
      </c>
      <c r="EJ26" s="40">
        <v>29.95</v>
      </c>
      <c r="EK26" s="40">
        <v>41.8</v>
      </c>
      <c r="EL26" s="40">
        <v>42.05</v>
      </c>
      <c r="EM26" s="33">
        <v>250</v>
      </c>
      <c r="EN26" s="51">
        <v>44.85</v>
      </c>
      <c r="EO26" s="51">
        <v>46.12</v>
      </c>
      <c r="EP26" s="51">
        <v>51.74</v>
      </c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33">
        <v>250</v>
      </c>
      <c r="FB26" s="36">
        <v>17.05</v>
      </c>
      <c r="FC26" s="36">
        <v>17.73</v>
      </c>
      <c r="FD26" s="36">
        <v>28.52</v>
      </c>
      <c r="FE26" s="36">
        <v>6.35</v>
      </c>
      <c r="FF26" s="33">
        <v>250</v>
      </c>
      <c r="FG26" s="44">
        <v>43.75</v>
      </c>
      <c r="FH26" s="44">
        <v>48.61</v>
      </c>
      <c r="FI26" s="44">
        <v>59.95</v>
      </c>
      <c r="FJ26" s="44">
        <v>73.78</v>
      </c>
      <c r="FK26" s="33">
        <v>250</v>
      </c>
      <c r="FL26" s="44">
        <v>55.97</v>
      </c>
      <c r="FM26" s="44">
        <v>62.19</v>
      </c>
      <c r="FN26" s="44">
        <v>80.17</v>
      </c>
      <c r="FO26" s="44">
        <v>93.67</v>
      </c>
      <c r="FP26" s="45"/>
      <c r="FQ26" s="45"/>
    </row>
    <row r="27" spans="1:173" s="7" customFormat="1" ht="14.25" customHeight="1" hidden="1">
      <c r="A27" s="33">
        <v>280</v>
      </c>
      <c r="B27" s="34">
        <v>4.76</v>
      </c>
      <c r="C27" s="34">
        <v>3.64</v>
      </c>
      <c r="D27" s="34">
        <v>4.61</v>
      </c>
      <c r="E27" s="34">
        <v>7.87</v>
      </c>
      <c r="F27" s="33">
        <v>280</v>
      </c>
      <c r="G27" s="36">
        <v>15.44</v>
      </c>
      <c r="H27" s="36">
        <v>15.44</v>
      </c>
      <c r="I27" s="36">
        <v>12.35</v>
      </c>
      <c r="J27" s="36">
        <v>10.41</v>
      </c>
      <c r="K27" s="36">
        <v>9.35</v>
      </c>
      <c r="L27" s="33">
        <v>280</v>
      </c>
      <c r="M27" s="52"/>
      <c r="N27" s="52"/>
      <c r="O27" s="38" t="s">
        <v>85</v>
      </c>
      <c r="P27" s="39">
        <v>2.96</v>
      </c>
      <c r="Q27" s="33">
        <v>280</v>
      </c>
      <c r="R27" s="40"/>
      <c r="S27" s="40"/>
      <c r="T27" s="40">
        <v>10.83</v>
      </c>
      <c r="U27" s="40">
        <v>9.98</v>
      </c>
      <c r="V27" s="40">
        <v>9.98</v>
      </c>
      <c r="W27" s="40">
        <v>10.07</v>
      </c>
      <c r="X27" s="40">
        <v>9.86</v>
      </c>
      <c r="Y27" s="40">
        <v>9.86</v>
      </c>
      <c r="Z27" s="40">
        <v>9.98</v>
      </c>
      <c r="AA27" s="40">
        <v>9.98</v>
      </c>
      <c r="AB27" s="40">
        <v>10.07</v>
      </c>
      <c r="AC27" s="40">
        <v>10.07</v>
      </c>
      <c r="AD27" s="40"/>
      <c r="AE27" s="33">
        <v>280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33">
        <v>280</v>
      </c>
      <c r="AT27" s="47"/>
      <c r="AU27" s="47">
        <v>13.79</v>
      </c>
      <c r="AV27" s="47">
        <v>14.09</v>
      </c>
      <c r="AW27" s="47">
        <v>14.68</v>
      </c>
      <c r="AX27" s="47">
        <v>13.32</v>
      </c>
      <c r="AY27" s="47">
        <v>15.48</v>
      </c>
      <c r="AZ27" s="47">
        <v>16.08</v>
      </c>
      <c r="BA27" s="47">
        <v>16.88</v>
      </c>
      <c r="BB27" s="47">
        <v>17.64</v>
      </c>
      <c r="BC27" s="47">
        <v>18.62</v>
      </c>
      <c r="BD27" s="47">
        <v>19.63</v>
      </c>
      <c r="BE27" s="47">
        <v>21.03</v>
      </c>
      <c r="BF27" s="47">
        <v>27.25</v>
      </c>
      <c r="BG27" s="33">
        <v>280</v>
      </c>
      <c r="BH27" s="41">
        <v>28.43</v>
      </c>
      <c r="BI27" s="41">
        <v>30.8</v>
      </c>
      <c r="BJ27" s="41">
        <v>33.3</v>
      </c>
      <c r="BK27" s="41">
        <v>36.3</v>
      </c>
      <c r="BL27" s="41"/>
      <c r="BM27" s="41"/>
      <c r="BN27" s="41"/>
      <c r="BO27" s="41"/>
      <c r="BP27" s="41"/>
      <c r="BQ27" s="41"/>
      <c r="BR27" s="41"/>
      <c r="BS27" s="41"/>
      <c r="BT27" s="41"/>
      <c r="BU27" s="33">
        <v>280</v>
      </c>
      <c r="BV27" s="40"/>
      <c r="BW27" s="40">
        <v>17.94</v>
      </c>
      <c r="BX27" s="40">
        <v>18.32</v>
      </c>
      <c r="BY27" s="40">
        <v>19.12</v>
      </c>
      <c r="BZ27" s="40">
        <v>19.93</v>
      </c>
      <c r="CA27" s="40">
        <v>20.14</v>
      </c>
      <c r="CB27" s="40">
        <v>20.9</v>
      </c>
      <c r="CC27" s="40">
        <v>21.96</v>
      </c>
      <c r="CD27" s="40">
        <v>22.97</v>
      </c>
      <c r="CE27" s="40">
        <v>24.2</v>
      </c>
      <c r="CF27" s="40">
        <v>25.55</v>
      </c>
      <c r="CG27" s="40">
        <v>27.37</v>
      </c>
      <c r="CH27" s="40"/>
      <c r="CI27" s="33">
        <v>280</v>
      </c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33">
        <v>280</v>
      </c>
      <c r="CX27" s="40"/>
      <c r="CY27" s="40">
        <v>19.33</v>
      </c>
      <c r="CZ27" s="40">
        <v>19.76</v>
      </c>
      <c r="DA27" s="40">
        <v>20.56</v>
      </c>
      <c r="DB27" s="40">
        <v>21.45</v>
      </c>
      <c r="DC27" s="40">
        <v>21.7</v>
      </c>
      <c r="DD27" s="40">
        <v>22.51</v>
      </c>
      <c r="DE27" s="40">
        <v>23.65</v>
      </c>
      <c r="DF27" s="40">
        <v>24.71</v>
      </c>
      <c r="DG27" s="40">
        <v>26.06</v>
      </c>
      <c r="DH27" s="40">
        <v>27.5</v>
      </c>
      <c r="DI27" s="40">
        <v>29.45</v>
      </c>
      <c r="DJ27" s="40"/>
      <c r="DK27" s="33">
        <v>280</v>
      </c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33">
        <v>280</v>
      </c>
      <c r="DZ27" s="40"/>
      <c r="EA27" s="40">
        <v>22.08</v>
      </c>
      <c r="EB27" s="40">
        <v>22.55</v>
      </c>
      <c r="EC27" s="40">
        <v>23.52</v>
      </c>
      <c r="ED27" s="40">
        <v>24.54</v>
      </c>
      <c r="EE27" s="40">
        <v>24.79</v>
      </c>
      <c r="EF27" s="40">
        <v>25.72</v>
      </c>
      <c r="EG27" s="40">
        <v>27.03</v>
      </c>
      <c r="EH27" s="40">
        <v>28.26</v>
      </c>
      <c r="EI27" s="40">
        <v>29.78</v>
      </c>
      <c r="EJ27" s="40">
        <v>31.43</v>
      </c>
      <c r="EK27" s="40">
        <v>33.68</v>
      </c>
      <c r="EL27" s="40">
        <v>43.62</v>
      </c>
      <c r="EM27" s="33">
        <v>280</v>
      </c>
      <c r="EN27" s="51">
        <v>45.52</v>
      </c>
      <c r="EO27" s="51">
        <v>49.29</v>
      </c>
      <c r="EP27" s="51">
        <v>53.31</v>
      </c>
      <c r="EQ27" s="51">
        <v>58.09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33">
        <v>280</v>
      </c>
      <c r="FB27" s="36">
        <v>18.36</v>
      </c>
      <c r="FC27" s="36">
        <v>19.08</v>
      </c>
      <c r="FD27" s="36">
        <v>30.76</v>
      </c>
      <c r="FE27" s="36">
        <v>6.35</v>
      </c>
      <c r="FF27" s="33">
        <v>280</v>
      </c>
      <c r="FG27" s="48"/>
      <c r="FH27" s="44">
        <v>50.18</v>
      </c>
      <c r="FI27" s="44">
        <v>62.11</v>
      </c>
      <c r="FJ27" s="44">
        <v>76.66</v>
      </c>
      <c r="FK27" s="33">
        <v>280</v>
      </c>
      <c r="FL27" s="48"/>
      <c r="FM27" s="44">
        <v>64.18</v>
      </c>
      <c r="FN27" s="44">
        <v>82.92</v>
      </c>
      <c r="FO27" s="44">
        <v>97.14</v>
      </c>
      <c r="FP27" s="45"/>
      <c r="FQ27" s="45"/>
    </row>
    <row r="28" spans="1:173" s="7" customFormat="1" ht="14.25" customHeight="1" hidden="1">
      <c r="A28" s="33">
        <v>300</v>
      </c>
      <c r="B28" s="54">
        <v>5.29</v>
      </c>
      <c r="C28" s="34">
        <v>3.81</v>
      </c>
      <c r="D28" s="34">
        <v>5.46</v>
      </c>
      <c r="E28" s="34">
        <v>8.55</v>
      </c>
      <c r="F28" s="33">
        <v>300</v>
      </c>
      <c r="G28" s="36">
        <v>17.26</v>
      </c>
      <c r="H28" s="36">
        <v>17.26</v>
      </c>
      <c r="I28" s="36">
        <v>13.58</v>
      </c>
      <c r="J28" s="36">
        <v>11.17</v>
      </c>
      <c r="K28" s="36">
        <v>9.86</v>
      </c>
      <c r="L28" s="33">
        <v>300</v>
      </c>
      <c r="M28" s="55"/>
      <c r="N28" s="55"/>
      <c r="O28" s="38" t="s">
        <v>86</v>
      </c>
      <c r="P28" s="39">
        <v>2.96</v>
      </c>
      <c r="Q28" s="33">
        <v>300</v>
      </c>
      <c r="R28" s="40"/>
      <c r="S28" s="40"/>
      <c r="T28" s="40"/>
      <c r="U28" s="40">
        <v>12.02</v>
      </c>
      <c r="V28" s="40">
        <v>10.45</v>
      </c>
      <c r="W28" s="40">
        <v>10.66</v>
      </c>
      <c r="X28" s="40">
        <v>10.66</v>
      </c>
      <c r="Y28" s="40">
        <v>10.66</v>
      </c>
      <c r="Z28" s="40">
        <v>10.75</v>
      </c>
      <c r="AA28" s="40">
        <v>10.75</v>
      </c>
      <c r="AB28" s="40">
        <v>10.83</v>
      </c>
      <c r="AC28" s="40">
        <v>10.83</v>
      </c>
      <c r="AD28" s="40">
        <v>10.96</v>
      </c>
      <c r="AE28" s="33">
        <v>300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33">
        <v>300</v>
      </c>
      <c r="AT28" s="47"/>
      <c r="AU28" s="47">
        <v>14.68</v>
      </c>
      <c r="AV28" s="47">
        <v>15.1</v>
      </c>
      <c r="AW28" s="47">
        <v>17.52</v>
      </c>
      <c r="AX28" s="47">
        <v>16.12</v>
      </c>
      <c r="AY28" s="47">
        <v>16.67</v>
      </c>
      <c r="AZ28" s="47">
        <v>17.09</v>
      </c>
      <c r="BA28" s="47">
        <v>17.81</v>
      </c>
      <c r="BB28" s="47">
        <v>18.62</v>
      </c>
      <c r="BC28" s="47">
        <v>19.63</v>
      </c>
      <c r="BD28" s="47">
        <v>20.86</v>
      </c>
      <c r="BE28" s="47">
        <v>22.34</v>
      </c>
      <c r="BF28" s="47">
        <v>23.4</v>
      </c>
      <c r="BG28" s="33">
        <v>300</v>
      </c>
      <c r="BH28" s="41">
        <v>30.97</v>
      </c>
      <c r="BI28" s="41">
        <v>33.76</v>
      </c>
      <c r="BJ28" s="41">
        <v>35.16</v>
      </c>
      <c r="BK28" s="41">
        <v>38.03</v>
      </c>
      <c r="BL28" s="41">
        <v>44.89</v>
      </c>
      <c r="BM28" s="41"/>
      <c r="BN28" s="41"/>
      <c r="BO28" s="41"/>
      <c r="BP28" s="41"/>
      <c r="BQ28" s="41"/>
      <c r="BR28" s="41"/>
      <c r="BS28" s="41"/>
      <c r="BT28" s="41"/>
      <c r="BU28" s="33">
        <v>300</v>
      </c>
      <c r="BV28" s="40"/>
      <c r="BW28" s="40">
        <v>19.12</v>
      </c>
      <c r="BX28" s="40">
        <v>19.67</v>
      </c>
      <c r="BY28" s="40">
        <v>22.8</v>
      </c>
      <c r="BZ28" s="40">
        <v>20.98</v>
      </c>
      <c r="CA28" s="40">
        <v>21.7</v>
      </c>
      <c r="CB28" s="40">
        <v>22.25</v>
      </c>
      <c r="CC28" s="40">
        <v>23.18</v>
      </c>
      <c r="CD28" s="40">
        <v>24.2</v>
      </c>
      <c r="CE28" s="40">
        <v>25.55</v>
      </c>
      <c r="CF28" s="40">
        <v>27.12</v>
      </c>
      <c r="CG28" s="40">
        <v>29.07</v>
      </c>
      <c r="CH28" s="40">
        <v>30.42</v>
      </c>
      <c r="CI28" s="33">
        <v>300</v>
      </c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33">
        <v>300</v>
      </c>
      <c r="CX28" s="40"/>
      <c r="CY28" s="40">
        <v>20.56</v>
      </c>
      <c r="CZ28" s="40">
        <v>21.15</v>
      </c>
      <c r="DA28" s="40">
        <v>24.54</v>
      </c>
      <c r="DB28" s="40">
        <v>22.59</v>
      </c>
      <c r="DC28" s="40">
        <v>23.35</v>
      </c>
      <c r="DD28" s="40">
        <v>23.95</v>
      </c>
      <c r="DE28" s="40">
        <v>24.96</v>
      </c>
      <c r="DF28" s="40">
        <v>26.06</v>
      </c>
      <c r="DG28" s="40">
        <v>27.5</v>
      </c>
      <c r="DH28" s="40">
        <v>29.23</v>
      </c>
      <c r="DI28" s="40">
        <v>31.31</v>
      </c>
      <c r="DJ28" s="40">
        <v>32.79</v>
      </c>
      <c r="DK28" s="33">
        <v>300</v>
      </c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33">
        <v>300</v>
      </c>
      <c r="DZ28" s="40"/>
      <c r="EA28" s="40">
        <v>23.52</v>
      </c>
      <c r="EB28" s="40">
        <v>24.2</v>
      </c>
      <c r="EC28" s="40">
        <v>28.05</v>
      </c>
      <c r="ED28" s="40">
        <v>25.81</v>
      </c>
      <c r="EE28" s="40">
        <v>26.7</v>
      </c>
      <c r="EF28" s="40">
        <v>27.37</v>
      </c>
      <c r="EG28" s="40">
        <v>28.52</v>
      </c>
      <c r="EH28" s="40">
        <v>29.78</v>
      </c>
      <c r="EI28" s="40">
        <v>31.43</v>
      </c>
      <c r="EJ28" s="40">
        <v>33.38</v>
      </c>
      <c r="EK28" s="40">
        <v>35.75</v>
      </c>
      <c r="EL28" s="40">
        <v>37.44</v>
      </c>
      <c r="EM28" s="33">
        <v>300</v>
      </c>
      <c r="EN28" s="51">
        <v>49.58</v>
      </c>
      <c r="EO28" s="51">
        <v>54.03</v>
      </c>
      <c r="EP28" s="51">
        <v>56.27</v>
      </c>
      <c r="EQ28" s="51">
        <v>60.88</v>
      </c>
      <c r="ER28" s="51">
        <v>71.4</v>
      </c>
      <c r="ES28" s="51"/>
      <c r="ET28" s="51"/>
      <c r="EU28" s="51"/>
      <c r="EV28" s="51"/>
      <c r="EW28" s="51"/>
      <c r="EX28" s="51"/>
      <c r="EY28" s="51"/>
      <c r="EZ28" s="51"/>
      <c r="FA28" s="33">
        <v>300</v>
      </c>
      <c r="FB28" s="36">
        <v>20.82</v>
      </c>
      <c r="FC28" s="36">
        <v>21.66</v>
      </c>
      <c r="FD28" s="36">
        <v>34.69</v>
      </c>
      <c r="FE28" s="36">
        <v>7.95</v>
      </c>
      <c r="FF28" s="33">
        <v>300</v>
      </c>
      <c r="FG28" s="48"/>
      <c r="FH28" s="44">
        <v>57.88</v>
      </c>
      <c r="FI28" s="44">
        <v>71.63</v>
      </c>
      <c r="FJ28" s="44">
        <v>88.51</v>
      </c>
      <c r="FK28" s="33">
        <v>300</v>
      </c>
      <c r="FL28" s="48"/>
      <c r="FM28" s="44">
        <v>73.36</v>
      </c>
      <c r="FN28" s="44">
        <v>94.35</v>
      </c>
      <c r="FO28" s="44">
        <v>111.86</v>
      </c>
      <c r="FP28" s="45"/>
      <c r="FQ28" s="45"/>
    </row>
    <row r="29" spans="1:173" s="7" customFormat="1" ht="14.25" customHeight="1" hidden="1">
      <c r="A29" s="33">
        <v>315</v>
      </c>
      <c r="B29" s="54">
        <v>5.71</v>
      </c>
      <c r="C29" s="34">
        <v>4.65</v>
      </c>
      <c r="D29" s="34">
        <v>6.56</v>
      </c>
      <c r="E29" s="34">
        <v>10.53</v>
      </c>
      <c r="F29" s="33">
        <v>315</v>
      </c>
      <c r="G29" s="36">
        <v>19</v>
      </c>
      <c r="H29" s="36">
        <v>17.98</v>
      </c>
      <c r="I29" s="36">
        <v>14.6</v>
      </c>
      <c r="J29" s="36">
        <v>12.06</v>
      </c>
      <c r="K29" s="36">
        <v>10.37</v>
      </c>
      <c r="L29" s="33">
        <v>315</v>
      </c>
      <c r="M29" s="55"/>
      <c r="N29" s="55"/>
      <c r="O29" s="38" t="s">
        <v>87</v>
      </c>
      <c r="P29" s="39">
        <v>2.96</v>
      </c>
      <c r="Q29" s="33">
        <v>315</v>
      </c>
      <c r="R29" s="40"/>
      <c r="S29" s="40"/>
      <c r="T29" s="40"/>
      <c r="U29" s="40"/>
      <c r="V29" s="40">
        <v>12.02</v>
      </c>
      <c r="W29" s="40">
        <v>11.42</v>
      </c>
      <c r="X29" s="40">
        <v>11.55</v>
      </c>
      <c r="Y29" s="40">
        <v>10.55</v>
      </c>
      <c r="Z29" s="40">
        <v>11.55</v>
      </c>
      <c r="AA29" s="40">
        <v>11.63</v>
      </c>
      <c r="AB29" s="40">
        <v>11.63</v>
      </c>
      <c r="AC29" s="40">
        <v>11.63</v>
      </c>
      <c r="AD29" s="40">
        <v>11.63</v>
      </c>
      <c r="AE29" s="33">
        <v>315</v>
      </c>
      <c r="AF29" s="40">
        <v>11.63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33">
        <v>315</v>
      </c>
      <c r="AT29" s="47"/>
      <c r="AU29" s="47">
        <v>17.43</v>
      </c>
      <c r="AV29" s="47">
        <v>17.22</v>
      </c>
      <c r="AW29" s="47">
        <v>17.73</v>
      </c>
      <c r="AX29" s="47">
        <v>18.23</v>
      </c>
      <c r="AY29" s="47">
        <v>18.62</v>
      </c>
      <c r="AZ29" s="47">
        <v>18.59</v>
      </c>
      <c r="BA29" s="47">
        <v>20.39</v>
      </c>
      <c r="BB29" s="47">
        <v>20.98</v>
      </c>
      <c r="BC29" s="47">
        <v>21.45</v>
      </c>
      <c r="BD29" s="47">
        <v>22.93</v>
      </c>
      <c r="BE29" s="47">
        <v>24.12</v>
      </c>
      <c r="BF29" s="47">
        <v>25.3</v>
      </c>
      <c r="BG29" s="33">
        <v>315</v>
      </c>
      <c r="BH29" s="41">
        <v>28.43</v>
      </c>
      <c r="BI29" s="41">
        <v>37.44</v>
      </c>
      <c r="BJ29" s="41">
        <v>38.2</v>
      </c>
      <c r="BK29" s="41">
        <v>41.93</v>
      </c>
      <c r="BL29" s="41">
        <v>46.33</v>
      </c>
      <c r="BM29" s="41">
        <v>52.5</v>
      </c>
      <c r="BN29" s="41"/>
      <c r="BO29" s="41"/>
      <c r="BP29" s="41"/>
      <c r="BQ29" s="41"/>
      <c r="BR29" s="41"/>
      <c r="BS29" s="41"/>
      <c r="BT29" s="41"/>
      <c r="BU29" s="33">
        <v>315</v>
      </c>
      <c r="BV29" s="40"/>
      <c r="BW29" s="40">
        <v>22.68</v>
      </c>
      <c r="BX29" s="40">
        <v>22.42</v>
      </c>
      <c r="BY29" s="40">
        <v>23.06</v>
      </c>
      <c r="BZ29" s="40">
        <v>23.73</v>
      </c>
      <c r="CA29" s="40">
        <v>24.2</v>
      </c>
      <c r="CB29" s="40">
        <v>25.47</v>
      </c>
      <c r="CC29" s="40">
        <v>26.53</v>
      </c>
      <c r="CD29" s="40">
        <v>27.29</v>
      </c>
      <c r="CE29" s="40">
        <v>27.92</v>
      </c>
      <c r="CF29" s="40">
        <v>29.83</v>
      </c>
      <c r="CG29" s="40">
        <v>31.35</v>
      </c>
      <c r="CH29" s="40">
        <v>32.92</v>
      </c>
      <c r="CI29" s="33">
        <v>315</v>
      </c>
      <c r="CJ29" s="49">
        <v>36.98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33">
        <v>315</v>
      </c>
      <c r="CX29" s="40"/>
      <c r="CY29" s="40">
        <v>24.41</v>
      </c>
      <c r="CZ29" s="40">
        <v>24.12</v>
      </c>
      <c r="DA29" s="40">
        <v>24.83</v>
      </c>
      <c r="DB29" s="40">
        <v>25.55</v>
      </c>
      <c r="DC29" s="40">
        <v>26.06</v>
      </c>
      <c r="DD29" s="40">
        <v>27.46</v>
      </c>
      <c r="DE29" s="40">
        <v>28.56</v>
      </c>
      <c r="DF29" s="40">
        <v>29.4</v>
      </c>
      <c r="DG29" s="40">
        <v>30.04</v>
      </c>
      <c r="DH29" s="40">
        <v>32.11</v>
      </c>
      <c r="DI29" s="40">
        <v>33.76</v>
      </c>
      <c r="DJ29" s="40">
        <v>35.45</v>
      </c>
      <c r="DK29" s="33">
        <v>315</v>
      </c>
      <c r="DL29" s="40">
        <v>39.81</v>
      </c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33">
        <v>315</v>
      </c>
      <c r="DZ29" s="40"/>
      <c r="EA29" s="40">
        <v>27.92</v>
      </c>
      <c r="EB29" s="40">
        <v>27.58</v>
      </c>
      <c r="EC29" s="40">
        <v>28.39</v>
      </c>
      <c r="ED29" s="40">
        <v>29.19</v>
      </c>
      <c r="EE29" s="40">
        <v>29.78</v>
      </c>
      <c r="EF29" s="40">
        <v>31.35</v>
      </c>
      <c r="EG29" s="40">
        <v>32.66</v>
      </c>
      <c r="EH29" s="40">
        <v>33.59</v>
      </c>
      <c r="EI29" s="40">
        <v>34.35</v>
      </c>
      <c r="EJ29" s="40">
        <v>36.72</v>
      </c>
      <c r="EK29" s="40">
        <v>38.58</v>
      </c>
      <c r="EL29" s="40">
        <v>40.49</v>
      </c>
      <c r="EM29" s="33">
        <v>315</v>
      </c>
      <c r="EN29" s="51">
        <v>45.52</v>
      </c>
      <c r="EO29" s="51">
        <v>29.91</v>
      </c>
      <c r="EP29" s="51">
        <v>61.13</v>
      </c>
      <c r="EQ29" s="51">
        <v>67.1</v>
      </c>
      <c r="ER29" s="51">
        <v>74.12</v>
      </c>
      <c r="ES29" s="51">
        <v>84.02</v>
      </c>
      <c r="ET29" s="51"/>
      <c r="EU29" s="51"/>
      <c r="EV29" s="51"/>
      <c r="EW29" s="51"/>
      <c r="EX29" s="51"/>
      <c r="EY29" s="51"/>
      <c r="EZ29" s="51"/>
      <c r="FA29" s="33">
        <v>315</v>
      </c>
      <c r="FB29" s="36">
        <v>21.92</v>
      </c>
      <c r="FC29" s="36">
        <v>22.8</v>
      </c>
      <c r="FD29" s="36">
        <v>36.47</v>
      </c>
      <c r="FE29" s="36">
        <v>7.95</v>
      </c>
      <c r="FF29" s="33">
        <v>315</v>
      </c>
      <c r="FG29" s="48"/>
      <c r="FH29" s="44">
        <v>61.52</v>
      </c>
      <c r="FI29" s="44">
        <v>75.86</v>
      </c>
      <c r="FJ29" s="44">
        <v>93.54</v>
      </c>
      <c r="FK29" s="33">
        <v>315</v>
      </c>
      <c r="FL29" s="48"/>
      <c r="FM29" s="44">
        <v>77.63</v>
      </c>
      <c r="FN29" s="44">
        <v>99.63</v>
      </c>
      <c r="FO29" s="44">
        <v>118.04</v>
      </c>
      <c r="FP29" s="45"/>
      <c r="FQ29" s="45"/>
    </row>
    <row r="30" spans="1:173" s="7" customFormat="1" ht="14.25" customHeight="1" hidden="1">
      <c r="A30" s="33">
        <v>355</v>
      </c>
      <c r="B30" s="54">
        <v>6.26</v>
      </c>
      <c r="C30" s="34">
        <v>5.29</v>
      </c>
      <c r="D30" s="34">
        <v>9.27</v>
      </c>
      <c r="E30" s="34">
        <v>15.95</v>
      </c>
      <c r="F30" s="33">
        <v>355</v>
      </c>
      <c r="G30" s="36">
        <v>22.08</v>
      </c>
      <c r="H30" s="36">
        <v>19.97</v>
      </c>
      <c r="I30" s="36">
        <v>16.88</v>
      </c>
      <c r="J30" s="36">
        <v>13.5</v>
      </c>
      <c r="K30" s="36">
        <v>11.25</v>
      </c>
      <c r="L30" s="33">
        <v>355</v>
      </c>
      <c r="M30" s="55"/>
      <c r="N30" s="55"/>
      <c r="O30" s="38" t="s">
        <v>88</v>
      </c>
      <c r="P30" s="39">
        <v>2.96</v>
      </c>
      <c r="Q30" s="33">
        <v>355</v>
      </c>
      <c r="R30" s="40"/>
      <c r="S30" s="40"/>
      <c r="T30" s="40"/>
      <c r="U30" s="40"/>
      <c r="V30" s="40"/>
      <c r="W30" s="40">
        <v>14.93</v>
      </c>
      <c r="X30" s="40">
        <v>14.93</v>
      </c>
      <c r="Y30" s="40">
        <v>14.55</v>
      </c>
      <c r="Z30" s="40">
        <v>14.55</v>
      </c>
      <c r="AA30" s="40">
        <v>14.55</v>
      </c>
      <c r="AB30" s="40">
        <v>14.17</v>
      </c>
      <c r="AC30" s="40">
        <v>14.26</v>
      </c>
      <c r="AD30" s="40">
        <v>14.26</v>
      </c>
      <c r="AE30" s="33">
        <v>355</v>
      </c>
      <c r="AF30" s="40">
        <v>14.17</v>
      </c>
      <c r="AG30" s="40">
        <v>14.64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33">
        <v>355</v>
      </c>
      <c r="AT30" s="47"/>
      <c r="AU30" s="47">
        <v>19</v>
      </c>
      <c r="AV30" s="47">
        <v>21.03</v>
      </c>
      <c r="AW30" s="47">
        <v>21.58</v>
      </c>
      <c r="AX30" s="47">
        <v>22.21</v>
      </c>
      <c r="AY30" s="47">
        <v>22.72</v>
      </c>
      <c r="AZ30" s="47">
        <v>22.93</v>
      </c>
      <c r="BA30" s="47">
        <v>23.52</v>
      </c>
      <c r="BB30" s="47">
        <v>24.5</v>
      </c>
      <c r="BC30" s="47">
        <v>25.3</v>
      </c>
      <c r="BD30" s="47">
        <v>27.03</v>
      </c>
      <c r="BE30" s="47">
        <v>28.43</v>
      </c>
      <c r="BF30" s="47">
        <v>31.22</v>
      </c>
      <c r="BG30" s="33">
        <v>355</v>
      </c>
      <c r="BH30" s="41">
        <v>33.55</v>
      </c>
      <c r="BI30" s="41">
        <v>34.9</v>
      </c>
      <c r="BJ30" s="41">
        <v>45.73</v>
      </c>
      <c r="BK30" s="41">
        <v>51.36</v>
      </c>
      <c r="BL30" s="41">
        <v>55.72</v>
      </c>
      <c r="BM30" s="41">
        <v>60.03</v>
      </c>
      <c r="BN30" s="41">
        <v>68.67</v>
      </c>
      <c r="BO30" s="41"/>
      <c r="BP30" s="41"/>
      <c r="BQ30" s="41"/>
      <c r="BR30" s="41"/>
      <c r="BS30" s="41"/>
      <c r="BT30" s="41"/>
      <c r="BU30" s="33">
        <v>355</v>
      </c>
      <c r="BV30" s="40"/>
      <c r="BW30" s="40">
        <v>24.71</v>
      </c>
      <c r="BX30" s="40">
        <v>27.37</v>
      </c>
      <c r="BY30" s="40">
        <v>28.05</v>
      </c>
      <c r="BZ30" s="40">
        <v>28.9</v>
      </c>
      <c r="CA30" s="40">
        <v>29.57</v>
      </c>
      <c r="CB30" s="40">
        <v>29.83</v>
      </c>
      <c r="CC30" s="40">
        <v>30.59</v>
      </c>
      <c r="CD30" s="40">
        <v>31.86</v>
      </c>
      <c r="CE30" s="40">
        <v>32.92</v>
      </c>
      <c r="CF30" s="40">
        <v>35.16</v>
      </c>
      <c r="CG30" s="40">
        <v>36.98</v>
      </c>
      <c r="CH30" s="40">
        <v>40.62</v>
      </c>
      <c r="CI30" s="33">
        <v>355</v>
      </c>
      <c r="CJ30" s="49">
        <v>43.62</v>
      </c>
      <c r="CK30" s="49">
        <v>45.4</v>
      </c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33">
        <v>355</v>
      </c>
      <c r="CX30" s="40"/>
      <c r="CY30" s="40">
        <v>26.61</v>
      </c>
      <c r="CZ30" s="40">
        <v>29.45</v>
      </c>
      <c r="DA30" s="40">
        <v>30.21</v>
      </c>
      <c r="DB30" s="40">
        <v>31.1</v>
      </c>
      <c r="DC30" s="40">
        <v>31.82</v>
      </c>
      <c r="DD30" s="40">
        <v>32.11</v>
      </c>
      <c r="DE30" s="40">
        <v>32.96</v>
      </c>
      <c r="DF30" s="40">
        <v>34.31</v>
      </c>
      <c r="DG30" s="40">
        <v>35.45</v>
      </c>
      <c r="DH30" s="40">
        <v>37.87</v>
      </c>
      <c r="DI30" s="40">
        <v>39.81</v>
      </c>
      <c r="DJ30" s="40">
        <v>43.75</v>
      </c>
      <c r="DK30" s="33">
        <v>355</v>
      </c>
      <c r="DL30" s="40">
        <v>47</v>
      </c>
      <c r="DM30" s="40">
        <v>48.87</v>
      </c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33">
        <v>355</v>
      </c>
      <c r="DZ30" s="40"/>
      <c r="EA30" s="40">
        <v>30.42</v>
      </c>
      <c r="EB30" s="40">
        <v>33.68</v>
      </c>
      <c r="EC30" s="40">
        <v>34.52</v>
      </c>
      <c r="ED30" s="40">
        <v>35.54</v>
      </c>
      <c r="EE30" s="40">
        <v>36.38</v>
      </c>
      <c r="EF30" s="40">
        <v>36.72</v>
      </c>
      <c r="EG30" s="40">
        <v>37.65</v>
      </c>
      <c r="EH30" s="40">
        <v>39.22</v>
      </c>
      <c r="EI30" s="40">
        <v>40.49</v>
      </c>
      <c r="EJ30" s="40">
        <v>43.28</v>
      </c>
      <c r="EK30" s="40">
        <v>45.52</v>
      </c>
      <c r="EL30" s="40">
        <v>49.97</v>
      </c>
      <c r="EM30" s="33">
        <v>355</v>
      </c>
      <c r="EN30" s="51">
        <v>53.69</v>
      </c>
      <c r="EO30" s="51">
        <v>55.85</v>
      </c>
      <c r="EP30" s="51">
        <v>73.19</v>
      </c>
      <c r="EQ30" s="51">
        <v>82.2</v>
      </c>
      <c r="ER30" s="51">
        <v>89.18</v>
      </c>
      <c r="ES30" s="51">
        <v>96.08</v>
      </c>
      <c r="ET30" s="51">
        <v>109.87</v>
      </c>
      <c r="EU30" s="51"/>
      <c r="EV30" s="51"/>
      <c r="EW30" s="51"/>
      <c r="EX30" s="51"/>
      <c r="EY30" s="51"/>
      <c r="EZ30" s="51"/>
      <c r="FA30" s="33">
        <v>355</v>
      </c>
      <c r="FB30" s="36">
        <v>25.47</v>
      </c>
      <c r="FC30" s="36">
        <v>26.48</v>
      </c>
      <c r="FD30" s="36">
        <v>42.43</v>
      </c>
      <c r="FE30" s="36">
        <v>7.95</v>
      </c>
      <c r="FF30" s="33">
        <v>355</v>
      </c>
      <c r="FG30" s="48"/>
      <c r="FH30" s="44">
        <v>68.24</v>
      </c>
      <c r="FI30" s="44">
        <v>84.15</v>
      </c>
      <c r="FJ30" s="44">
        <v>103.82</v>
      </c>
      <c r="FK30" s="33">
        <v>355</v>
      </c>
      <c r="FL30" s="48"/>
      <c r="FM30" s="44">
        <v>85.84</v>
      </c>
      <c r="FN30" s="44">
        <v>110.13</v>
      </c>
      <c r="FO30" s="44">
        <v>130.31</v>
      </c>
      <c r="FP30" s="45"/>
      <c r="FQ30" s="45"/>
    </row>
    <row r="31" spans="1:173" s="7" customFormat="1" ht="14.25" customHeight="1" hidden="1">
      <c r="A31" s="33">
        <v>400</v>
      </c>
      <c r="B31" s="54">
        <v>7.19</v>
      </c>
      <c r="C31" s="34">
        <v>6.05</v>
      </c>
      <c r="D31" s="34">
        <v>10.13</v>
      </c>
      <c r="E31" s="34">
        <v>16.92</v>
      </c>
      <c r="F31" s="33">
        <v>400</v>
      </c>
      <c r="G31" s="36">
        <v>26.44</v>
      </c>
      <c r="H31" s="36">
        <v>22.21</v>
      </c>
      <c r="I31" s="36">
        <v>17.94</v>
      </c>
      <c r="J31" s="36">
        <v>15.36</v>
      </c>
      <c r="K31" s="36">
        <v>13.67</v>
      </c>
      <c r="L31" s="33">
        <v>400</v>
      </c>
      <c r="M31" s="55"/>
      <c r="N31" s="55"/>
      <c r="O31" s="38" t="s">
        <v>89</v>
      </c>
      <c r="P31" s="39">
        <v>3.6</v>
      </c>
      <c r="Q31" s="33">
        <v>400</v>
      </c>
      <c r="R31" s="40"/>
      <c r="S31" s="40"/>
      <c r="T31" s="40"/>
      <c r="U31" s="40"/>
      <c r="V31" s="40"/>
      <c r="W31" s="40"/>
      <c r="X31" s="40">
        <v>17.47</v>
      </c>
      <c r="Y31" s="40">
        <v>17.09</v>
      </c>
      <c r="Z31" s="40">
        <v>17.09</v>
      </c>
      <c r="AA31" s="40">
        <v>17.09</v>
      </c>
      <c r="AB31" s="40">
        <v>17.26</v>
      </c>
      <c r="AC31" s="40">
        <v>17.3</v>
      </c>
      <c r="AD31" s="40">
        <v>16.92</v>
      </c>
      <c r="AE31" s="33">
        <v>400</v>
      </c>
      <c r="AF31" s="40">
        <v>17.3</v>
      </c>
      <c r="AG31" s="40">
        <v>17.3</v>
      </c>
      <c r="AH31" s="40">
        <v>17.3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33">
        <v>400</v>
      </c>
      <c r="AT31" s="47"/>
      <c r="AU31" s="47">
        <v>23.31</v>
      </c>
      <c r="AV31" s="47">
        <v>23.31</v>
      </c>
      <c r="AW31" s="47">
        <v>23.31</v>
      </c>
      <c r="AX31" s="47">
        <v>23.95</v>
      </c>
      <c r="AY31" s="47">
        <v>24.37</v>
      </c>
      <c r="AZ31" s="47">
        <v>24.92</v>
      </c>
      <c r="BA31" s="47">
        <v>25.68</v>
      </c>
      <c r="BB31" s="47">
        <v>26.27</v>
      </c>
      <c r="BC31" s="47">
        <v>27.84</v>
      </c>
      <c r="BD31" s="47">
        <v>28.64</v>
      </c>
      <c r="BE31" s="47">
        <v>30.21</v>
      </c>
      <c r="BF31" s="47">
        <v>32.41</v>
      </c>
      <c r="BG31" s="33">
        <v>400</v>
      </c>
      <c r="BH31" s="41">
        <v>35.71</v>
      </c>
      <c r="BI31" s="41">
        <v>37.61</v>
      </c>
      <c r="BJ31" s="41">
        <v>39.6</v>
      </c>
      <c r="BK31" s="41">
        <v>52.42</v>
      </c>
      <c r="BL31" s="41">
        <v>55.55</v>
      </c>
      <c r="BM31" s="41">
        <v>59.87</v>
      </c>
      <c r="BN31" s="41">
        <v>73.95</v>
      </c>
      <c r="BO31" s="41">
        <v>84.32</v>
      </c>
      <c r="BP31" s="41"/>
      <c r="BQ31" s="41"/>
      <c r="BR31" s="41"/>
      <c r="BS31" s="41"/>
      <c r="BT31" s="41"/>
      <c r="BU31" s="33">
        <v>400</v>
      </c>
      <c r="BV31" s="40"/>
      <c r="BW31" s="40">
        <v>30.33</v>
      </c>
      <c r="BX31" s="40">
        <v>30.33</v>
      </c>
      <c r="BY31" s="40">
        <v>30.33</v>
      </c>
      <c r="BZ31" s="40">
        <v>31.14</v>
      </c>
      <c r="CA31" s="40">
        <v>31.69</v>
      </c>
      <c r="CB31" s="40">
        <v>32.41</v>
      </c>
      <c r="CC31" s="40">
        <v>33.42</v>
      </c>
      <c r="CD31" s="40">
        <v>34.18</v>
      </c>
      <c r="CE31" s="40">
        <v>36.22</v>
      </c>
      <c r="CF31" s="40">
        <v>37.27</v>
      </c>
      <c r="CG31" s="40">
        <v>39.3</v>
      </c>
      <c r="CH31" s="40">
        <v>42.14</v>
      </c>
      <c r="CI31" s="33">
        <v>400</v>
      </c>
      <c r="CJ31" s="49">
        <v>46.45</v>
      </c>
      <c r="CK31" s="49">
        <v>48.91</v>
      </c>
      <c r="CL31" s="49">
        <v>54.49</v>
      </c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33">
        <v>400</v>
      </c>
      <c r="CX31" s="40"/>
      <c r="CY31" s="40">
        <v>32.66</v>
      </c>
      <c r="CZ31" s="40">
        <v>32.66</v>
      </c>
      <c r="DA31" s="40">
        <v>32.66</v>
      </c>
      <c r="DB31" s="40">
        <v>33.55</v>
      </c>
      <c r="DC31" s="40">
        <v>34.14</v>
      </c>
      <c r="DD31" s="40">
        <v>34.9</v>
      </c>
      <c r="DE31" s="40">
        <v>35.96</v>
      </c>
      <c r="DF31" s="40">
        <v>36.81</v>
      </c>
      <c r="DG31" s="40">
        <v>39.01</v>
      </c>
      <c r="DH31" s="40">
        <v>40.11</v>
      </c>
      <c r="DI31" s="40">
        <v>42.31</v>
      </c>
      <c r="DJ31" s="40">
        <v>45.4</v>
      </c>
      <c r="DK31" s="33">
        <v>400</v>
      </c>
      <c r="DL31" s="40">
        <v>50.01</v>
      </c>
      <c r="DM31" s="40">
        <v>52.67</v>
      </c>
      <c r="DN31" s="40">
        <v>55.47</v>
      </c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33">
        <v>400</v>
      </c>
      <c r="DZ31" s="40"/>
      <c r="EA31" s="40">
        <v>37.32</v>
      </c>
      <c r="EB31" s="40">
        <v>37.32</v>
      </c>
      <c r="EC31" s="40">
        <v>37.32</v>
      </c>
      <c r="ED31" s="40">
        <v>38.33</v>
      </c>
      <c r="EE31" s="40">
        <v>39.01</v>
      </c>
      <c r="EF31" s="40">
        <v>39.9</v>
      </c>
      <c r="EG31" s="40">
        <v>41.12</v>
      </c>
      <c r="EH31" s="40">
        <v>42.05</v>
      </c>
      <c r="EI31" s="40">
        <v>44.55</v>
      </c>
      <c r="EJ31" s="40">
        <v>45.86</v>
      </c>
      <c r="EK31" s="40">
        <v>48.36</v>
      </c>
      <c r="EL31" s="40">
        <v>51.87</v>
      </c>
      <c r="EM31" s="33">
        <v>400</v>
      </c>
      <c r="EN31" s="51">
        <v>57.16</v>
      </c>
      <c r="EO31" s="51">
        <v>60.2</v>
      </c>
      <c r="EP31" s="51">
        <v>63.38</v>
      </c>
      <c r="EQ31" s="51">
        <v>83.9</v>
      </c>
      <c r="ER31" s="51">
        <v>88.89</v>
      </c>
      <c r="ES31" s="51">
        <v>95.78</v>
      </c>
      <c r="ET31" s="51">
        <v>118.33</v>
      </c>
      <c r="EU31" s="51">
        <v>134.92</v>
      </c>
      <c r="EV31" s="51"/>
      <c r="EW31" s="51"/>
      <c r="EX31" s="51"/>
      <c r="EY31" s="51"/>
      <c r="EZ31" s="51"/>
      <c r="FA31" s="33">
        <v>400</v>
      </c>
      <c r="FB31" s="36">
        <v>31.27</v>
      </c>
      <c r="FC31" s="36">
        <v>32.53</v>
      </c>
      <c r="FD31" s="36">
        <v>52.25</v>
      </c>
      <c r="FE31" s="36">
        <v>10.24</v>
      </c>
      <c r="FF31" s="33">
        <v>400</v>
      </c>
      <c r="FG31" s="48"/>
      <c r="FH31" s="44">
        <v>75.35</v>
      </c>
      <c r="FI31" s="44">
        <v>92.87</v>
      </c>
      <c r="FJ31" s="44">
        <v>114.61</v>
      </c>
      <c r="FK31" s="33">
        <v>400</v>
      </c>
      <c r="FL31" s="48"/>
      <c r="FM31" s="44">
        <v>94.43</v>
      </c>
      <c r="FN31" s="44">
        <v>121.04</v>
      </c>
      <c r="FO31" s="44">
        <v>143.34</v>
      </c>
      <c r="FP31" s="45"/>
      <c r="FQ31" s="45"/>
    </row>
    <row r="32" spans="1:173" s="7" customFormat="1" ht="14.25" customHeight="1" hidden="1">
      <c r="A32" s="33">
        <v>450</v>
      </c>
      <c r="B32" s="54">
        <v>8.67</v>
      </c>
      <c r="C32" s="34">
        <v>7.28</v>
      </c>
      <c r="D32" s="34">
        <v>11.8</v>
      </c>
      <c r="E32" s="34">
        <v>19.88</v>
      </c>
      <c r="F32" s="33">
        <v>450</v>
      </c>
      <c r="G32" s="36">
        <v>30.88</v>
      </c>
      <c r="H32" s="36">
        <v>25.47</v>
      </c>
      <c r="I32" s="36">
        <v>21.49</v>
      </c>
      <c r="J32" s="36">
        <v>17.81</v>
      </c>
      <c r="K32" s="36">
        <v>17.6</v>
      </c>
      <c r="L32" s="33">
        <v>450</v>
      </c>
      <c r="M32" s="55"/>
      <c r="N32" s="55"/>
      <c r="O32" s="38" t="s">
        <v>90</v>
      </c>
      <c r="P32" s="39">
        <v>3.6</v>
      </c>
      <c r="Q32" s="33">
        <v>450</v>
      </c>
      <c r="R32" s="40"/>
      <c r="S32" s="40"/>
      <c r="T32" s="40"/>
      <c r="U32" s="40"/>
      <c r="V32" s="40"/>
      <c r="W32" s="40"/>
      <c r="X32" s="40"/>
      <c r="Y32" s="40">
        <v>21.75</v>
      </c>
      <c r="Z32" s="40">
        <v>21.75</v>
      </c>
      <c r="AA32" s="40">
        <v>21.79</v>
      </c>
      <c r="AB32" s="40">
        <v>21.79</v>
      </c>
      <c r="AC32" s="40">
        <v>21.79</v>
      </c>
      <c r="AD32" s="40">
        <v>21.79</v>
      </c>
      <c r="AE32" s="33">
        <v>450</v>
      </c>
      <c r="AF32" s="40">
        <v>21.03</v>
      </c>
      <c r="AG32" s="40">
        <v>21.37</v>
      </c>
      <c r="AH32" s="40">
        <v>21.41</v>
      </c>
      <c r="AI32" s="40">
        <v>21.53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33">
        <v>450</v>
      </c>
      <c r="AT32" s="47"/>
      <c r="AU32" s="47">
        <v>24.16</v>
      </c>
      <c r="AV32" s="47">
        <v>24.54</v>
      </c>
      <c r="AW32" s="47">
        <v>24.54</v>
      </c>
      <c r="AX32" s="47">
        <v>25.68</v>
      </c>
      <c r="AY32" s="47">
        <v>28.85</v>
      </c>
      <c r="AZ32" s="47">
        <v>29.02</v>
      </c>
      <c r="BA32" s="47">
        <v>29.66</v>
      </c>
      <c r="BB32" s="47">
        <v>30.8</v>
      </c>
      <c r="BC32" s="47">
        <v>31.82</v>
      </c>
      <c r="BD32" s="47">
        <v>33.97</v>
      </c>
      <c r="BE32" s="47">
        <v>35.28</v>
      </c>
      <c r="BF32" s="47">
        <v>37.02</v>
      </c>
      <c r="BG32" s="33">
        <v>450</v>
      </c>
      <c r="BH32" s="41">
        <v>41.17</v>
      </c>
      <c r="BI32" s="41">
        <v>43.11</v>
      </c>
      <c r="BJ32" s="41">
        <v>44.76</v>
      </c>
      <c r="BK32" s="41">
        <v>46.33</v>
      </c>
      <c r="BL32" s="41">
        <v>66.85</v>
      </c>
      <c r="BM32" s="41">
        <v>68.79</v>
      </c>
      <c r="BN32" s="41">
        <v>89.99</v>
      </c>
      <c r="BO32" s="41">
        <v>106.83</v>
      </c>
      <c r="BP32" s="41">
        <v>127.43</v>
      </c>
      <c r="BQ32" s="41"/>
      <c r="BR32" s="41"/>
      <c r="BS32" s="41"/>
      <c r="BT32" s="41"/>
      <c r="BU32" s="33">
        <v>450</v>
      </c>
      <c r="BV32" s="40"/>
      <c r="BW32" s="40"/>
      <c r="BX32" s="56"/>
      <c r="BY32" s="40">
        <v>31.9</v>
      </c>
      <c r="BZ32" s="40">
        <v>33.42</v>
      </c>
      <c r="CA32" s="40">
        <v>37.53</v>
      </c>
      <c r="CB32" s="40">
        <v>37.74</v>
      </c>
      <c r="CC32" s="40">
        <v>38.58</v>
      </c>
      <c r="CD32" s="40">
        <v>40.07</v>
      </c>
      <c r="CE32" s="40">
        <v>41.38</v>
      </c>
      <c r="CF32" s="40">
        <v>44.17</v>
      </c>
      <c r="CG32" s="40">
        <v>45.9</v>
      </c>
      <c r="CH32" s="40">
        <v>48.15</v>
      </c>
      <c r="CI32" s="33">
        <v>450</v>
      </c>
      <c r="CJ32" s="49">
        <v>53.52</v>
      </c>
      <c r="CK32" s="49">
        <v>56.06</v>
      </c>
      <c r="CL32" s="49">
        <v>58.22</v>
      </c>
      <c r="CM32" s="49">
        <v>60.25</v>
      </c>
      <c r="CN32" s="49"/>
      <c r="CO32" s="49"/>
      <c r="CP32" s="49"/>
      <c r="CQ32" s="49"/>
      <c r="CR32" s="49"/>
      <c r="CS32" s="49"/>
      <c r="CT32" s="49"/>
      <c r="CU32" s="49"/>
      <c r="CV32" s="49"/>
      <c r="CW32" s="33">
        <v>450</v>
      </c>
      <c r="CX32" s="40"/>
      <c r="CY32" s="40"/>
      <c r="CZ32" s="56"/>
      <c r="DA32" s="40">
        <v>34.35</v>
      </c>
      <c r="DB32" s="40">
        <v>35.96</v>
      </c>
      <c r="DC32" s="40">
        <v>40.4</v>
      </c>
      <c r="DD32" s="40">
        <v>40.66</v>
      </c>
      <c r="DE32" s="40">
        <v>41.55</v>
      </c>
      <c r="DF32" s="40">
        <v>43.15</v>
      </c>
      <c r="DG32" s="40">
        <v>44.55</v>
      </c>
      <c r="DH32" s="40">
        <v>47.6</v>
      </c>
      <c r="DI32" s="40">
        <v>49.42</v>
      </c>
      <c r="DJ32" s="40">
        <v>51.83</v>
      </c>
      <c r="DK32" s="33">
        <v>450</v>
      </c>
      <c r="DL32" s="40">
        <v>57.67</v>
      </c>
      <c r="DM32" s="40">
        <v>60.37</v>
      </c>
      <c r="DN32" s="40">
        <v>62.7</v>
      </c>
      <c r="DO32" s="40">
        <v>64.86</v>
      </c>
      <c r="DP32" s="40"/>
      <c r="DQ32" s="40"/>
      <c r="DR32" s="40"/>
      <c r="DS32" s="40"/>
      <c r="DT32" s="40"/>
      <c r="DU32" s="40"/>
      <c r="DV32" s="40"/>
      <c r="DW32" s="40"/>
      <c r="DX32" s="40"/>
      <c r="DY32" s="33">
        <v>450</v>
      </c>
      <c r="DZ32" s="40"/>
      <c r="EA32" s="40"/>
      <c r="EB32" s="56"/>
      <c r="EC32" s="40">
        <v>39.26</v>
      </c>
      <c r="ED32" s="40">
        <v>41.12</v>
      </c>
      <c r="EE32" s="40">
        <v>46.2</v>
      </c>
      <c r="EF32" s="40">
        <v>46.45</v>
      </c>
      <c r="EG32" s="40">
        <v>47.47</v>
      </c>
      <c r="EH32" s="40">
        <v>49.29</v>
      </c>
      <c r="EI32" s="40">
        <v>50.94</v>
      </c>
      <c r="EJ32" s="40">
        <v>54.37</v>
      </c>
      <c r="EK32" s="40">
        <v>56.48</v>
      </c>
      <c r="EL32" s="40">
        <v>59.23</v>
      </c>
      <c r="EM32" s="33">
        <v>450</v>
      </c>
      <c r="EN32" s="51">
        <v>65.87</v>
      </c>
      <c r="EO32" s="51">
        <v>69</v>
      </c>
      <c r="EP32" s="51">
        <v>71.63</v>
      </c>
      <c r="EQ32" s="51">
        <v>74.12</v>
      </c>
      <c r="ER32" s="51">
        <v>106.95</v>
      </c>
      <c r="ES32" s="51">
        <v>110.08</v>
      </c>
      <c r="ET32" s="51">
        <v>144.02</v>
      </c>
      <c r="EU32" s="51">
        <v>170.92</v>
      </c>
      <c r="EV32" s="51">
        <v>203.92</v>
      </c>
      <c r="EW32" s="51"/>
      <c r="EX32" s="51"/>
      <c r="EY32" s="51"/>
      <c r="EZ32" s="51"/>
      <c r="FA32" s="33">
        <v>450</v>
      </c>
      <c r="FB32" s="36">
        <v>42.9</v>
      </c>
      <c r="FC32" s="36">
        <v>44.63</v>
      </c>
      <c r="FD32" s="36">
        <v>71.88</v>
      </c>
      <c r="FE32" s="36">
        <v>10.24</v>
      </c>
      <c r="FF32" s="33">
        <v>450</v>
      </c>
      <c r="FG32" s="48"/>
      <c r="FH32" s="44">
        <v>76.62</v>
      </c>
      <c r="FI32" s="44">
        <v>94.64</v>
      </c>
      <c r="FJ32" s="44">
        <v>117.49</v>
      </c>
      <c r="FK32" s="33">
        <v>450</v>
      </c>
      <c r="FL32" s="48"/>
      <c r="FM32" s="44">
        <v>95.95</v>
      </c>
      <c r="FN32" s="44">
        <v>123.28</v>
      </c>
      <c r="FO32" s="44">
        <v>146.64</v>
      </c>
      <c r="FP32" s="45"/>
      <c r="FQ32" s="45"/>
    </row>
    <row r="33" spans="1:173" s="7" customFormat="1" ht="14.25" customHeight="1" hidden="1">
      <c r="A33" s="33">
        <v>500</v>
      </c>
      <c r="B33" s="54">
        <v>9.52</v>
      </c>
      <c r="C33" s="34">
        <v>8.42</v>
      </c>
      <c r="D33" s="34">
        <v>13.33</v>
      </c>
      <c r="E33" s="34">
        <v>23.23</v>
      </c>
      <c r="F33" s="33">
        <v>500</v>
      </c>
      <c r="G33" s="36">
        <v>36.05</v>
      </c>
      <c r="H33" s="36">
        <v>30.72</v>
      </c>
      <c r="I33" s="36">
        <v>26.87</v>
      </c>
      <c r="J33" s="36">
        <v>21.87</v>
      </c>
      <c r="K33" s="36">
        <v>20.6</v>
      </c>
      <c r="L33" s="33">
        <v>500</v>
      </c>
      <c r="M33" s="55"/>
      <c r="N33" s="55"/>
      <c r="O33" s="38" t="s">
        <v>91</v>
      </c>
      <c r="P33" s="39">
        <v>3.81</v>
      </c>
      <c r="Q33" s="33">
        <v>500</v>
      </c>
      <c r="R33" s="40"/>
      <c r="S33" s="40"/>
      <c r="T33" s="40"/>
      <c r="U33" s="40"/>
      <c r="V33" s="40"/>
      <c r="W33" s="40"/>
      <c r="X33" s="40"/>
      <c r="Y33" s="40"/>
      <c r="Z33" s="40">
        <v>24.54</v>
      </c>
      <c r="AA33" s="40">
        <v>24.45</v>
      </c>
      <c r="AB33" s="40">
        <v>24.45</v>
      </c>
      <c r="AC33" s="40">
        <v>24.28</v>
      </c>
      <c r="AD33" s="40">
        <v>23.57</v>
      </c>
      <c r="AE33" s="33">
        <v>500</v>
      </c>
      <c r="AF33" s="40">
        <v>23.57</v>
      </c>
      <c r="AG33" s="40">
        <v>23.9</v>
      </c>
      <c r="AH33" s="40">
        <v>23.95</v>
      </c>
      <c r="AI33" s="40">
        <v>23.95</v>
      </c>
      <c r="AJ33" s="40">
        <v>24.07</v>
      </c>
      <c r="AK33" s="40"/>
      <c r="AL33" s="40"/>
      <c r="AM33" s="40"/>
      <c r="AN33" s="40"/>
      <c r="AO33" s="40"/>
      <c r="AP33" s="40"/>
      <c r="AQ33" s="40"/>
      <c r="AR33" s="40"/>
      <c r="AS33" s="33">
        <v>500</v>
      </c>
      <c r="AT33" s="47"/>
      <c r="AU33" s="47">
        <v>22.72</v>
      </c>
      <c r="AV33" s="47">
        <v>25.68</v>
      </c>
      <c r="AW33" s="47">
        <v>25.68</v>
      </c>
      <c r="AX33" s="47">
        <v>27.03</v>
      </c>
      <c r="AY33" s="47">
        <v>27.63</v>
      </c>
      <c r="AZ33" s="47">
        <v>29.78</v>
      </c>
      <c r="BA33" s="47">
        <v>30.38</v>
      </c>
      <c r="BB33" s="47">
        <v>31.77</v>
      </c>
      <c r="BC33" s="47">
        <v>32.41</v>
      </c>
      <c r="BD33" s="47">
        <v>34.1</v>
      </c>
      <c r="BE33" s="47">
        <v>35.71</v>
      </c>
      <c r="BF33" s="47">
        <v>37.53</v>
      </c>
      <c r="BG33" s="33">
        <v>500</v>
      </c>
      <c r="BH33" s="41">
        <v>40.83</v>
      </c>
      <c r="BI33" s="41">
        <v>44.51</v>
      </c>
      <c r="BJ33" s="41">
        <v>47.93</v>
      </c>
      <c r="BK33" s="41">
        <v>50.39</v>
      </c>
      <c r="BL33" s="41">
        <v>52.8</v>
      </c>
      <c r="BM33" s="41">
        <v>75.69</v>
      </c>
      <c r="BN33" s="41">
        <v>98.2</v>
      </c>
      <c r="BO33" s="41">
        <v>118.8</v>
      </c>
      <c r="BP33" s="41">
        <v>128.87</v>
      </c>
      <c r="BQ33" s="41">
        <v>148.2</v>
      </c>
      <c r="BR33" s="41"/>
      <c r="BS33" s="41"/>
      <c r="BT33" s="41"/>
      <c r="BU33" s="33">
        <v>500</v>
      </c>
      <c r="BV33" s="40"/>
      <c r="BW33" s="40"/>
      <c r="BX33" s="56"/>
      <c r="BY33" s="40">
        <v>33.42</v>
      </c>
      <c r="BZ33" s="40">
        <v>35.16</v>
      </c>
      <c r="CA33" s="40">
        <v>35.92</v>
      </c>
      <c r="CB33" s="40">
        <v>38.75</v>
      </c>
      <c r="CC33" s="40">
        <v>39.52</v>
      </c>
      <c r="CD33" s="40">
        <v>41.33</v>
      </c>
      <c r="CE33" s="40">
        <v>42.14</v>
      </c>
      <c r="CF33" s="40">
        <v>44.34</v>
      </c>
      <c r="CG33" s="40">
        <v>46.45</v>
      </c>
      <c r="CH33" s="40">
        <v>48.82</v>
      </c>
      <c r="CI33" s="33">
        <v>500</v>
      </c>
      <c r="CJ33" s="49">
        <v>53.1</v>
      </c>
      <c r="CK33" s="49">
        <v>57.88</v>
      </c>
      <c r="CL33" s="49">
        <v>62.32</v>
      </c>
      <c r="CM33" s="49">
        <v>65.53</v>
      </c>
      <c r="CN33" s="49">
        <v>68.67</v>
      </c>
      <c r="CO33" s="49"/>
      <c r="CP33" s="49"/>
      <c r="CQ33" s="49"/>
      <c r="CR33" s="49"/>
      <c r="CS33" s="49"/>
      <c r="CT33" s="49"/>
      <c r="CU33" s="49"/>
      <c r="CV33" s="49"/>
      <c r="CW33" s="33">
        <v>500</v>
      </c>
      <c r="CX33" s="40"/>
      <c r="CY33" s="40"/>
      <c r="CZ33" s="56"/>
      <c r="DA33" s="40">
        <v>35.96</v>
      </c>
      <c r="DB33" s="40">
        <v>37.87</v>
      </c>
      <c r="DC33" s="40">
        <v>38.71</v>
      </c>
      <c r="DD33" s="40">
        <v>41.72</v>
      </c>
      <c r="DE33" s="40">
        <v>42.56</v>
      </c>
      <c r="DF33" s="40">
        <v>44.51</v>
      </c>
      <c r="DG33" s="40">
        <v>45.4</v>
      </c>
      <c r="DH33" s="40">
        <v>47.77</v>
      </c>
      <c r="DI33" s="40">
        <v>50.01</v>
      </c>
      <c r="DJ33" s="40">
        <v>52.55</v>
      </c>
      <c r="DK33" s="33">
        <v>500</v>
      </c>
      <c r="DL33" s="40">
        <v>57.16</v>
      </c>
      <c r="DM33" s="40">
        <v>62.32</v>
      </c>
      <c r="DN33" s="40">
        <v>67.14</v>
      </c>
      <c r="DO33" s="40">
        <v>70.57</v>
      </c>
      <c r="DP33" s="40">
        <v>73.95</v>
      </c>
      <c r="DQ33" s="40"/>
      <c r="DR33" s="40"/>
      <c r="DS33" s="40"/>
      <c r="DT33" s="40"/>
      <c r="DU33" s="40"/>
      <c r="DV33" s="40"/>
      <c r="DW33" s="40"/>
      <c r="DX33" s="40"/>
      <c r="DY33" s="33">
        <v>500</v>
      </c>
      <c r="DZ33" s="40"/>
      <c r="EA33" s="40"/>
      <c r="EB33" s="56"/>
      <c r="EC33" s="40">
        <v>41.12</v>
      </c>
      <c r="ED33" s="40">
        <v>43.28</v>
      </c>
      <c r="EE33" s="40">
        <v>44.21</v>
      </c>
      <c r="EF33" s="40">
        <v>47.68</v>
      </c>
      <c r="EG33" s="40">
        <v>48.61</v>
      </c>
      <c r="EH33" s="40">
        <v>50.85</v>
      </c>
      <c r="EI33" s="40">
        <v>51.87</v>
      </c>
      <c r="EJ33" s="40">
        <v>54.58</v>
      </c>
      <c r="EK33" s="40">
        <v>57.16</v>
      </c>
      <c r="EL33" s="40">
        <v>60.08</v>
      </c>
      <c r="EM33" s="33">
        <v>500</v>
      </c>
      <c r="EN33" s="51">
        <v>65.32</v>
      </c>
      <c r="EO33" s="51">
        <v>71.25</v>
      </c>
      <c r="EP33" s="51">
        <v>76.7</v>
      </c>
      <c r="EQ33" s="51">
        <v>80.64</v>
      </c>
      <c r="ER33" s="51">
        <v>84.49</v>
      </c>
      <c r="ES33" s="51">
        <v>121.13</v>
      </c>
      <c r="ET33" s="51">
        <v>157.13</v>
      </c>
      <c r="EU33" s="51">
        <v>190.09</v>
      </c>
      <c r="EV33" s="51">
        <v>206.21</v>
      </c>
      <c r="EW33" s="51">
        <v>237.13</v>
      </c>
      <c r="EX33" s="51"/>
      <c r="EY33" s="51"/>
      <c r="EZ33" s="51"/>
      <c r="FA33" s="33">
        <v>500</v>
      </c>
      <c r="FB33" s="36">
        <v>47.13</v>
      </c>
      <c r="FC33" s="36">
        <v>49.03</v>
      </c>
      <c r="FD33" s="36">
        <v>78.99</v>
      </c>
      <c r="FE33" s="36">
        <v>10.24</v>
      </c>
      <c r="FF33" s="33">
        <v>500</v>
      </c>
      <c r="FG33" s="48"/>
      <c r="FH33" s="44">
        <v>85.42</v>
      </c>
      <c r="FI33" s="44">
        <v>105.3</v>
      </c>
      <c r="FJ33" s="44">
        <v>130.56</v>
      </c>
      <c r="FK33" s="33">
        <v>500</v>
      </c>
      <c r="FL33" s="48"/>
      <c r="FM33" s="44">
        <v>106.66</v>
      </c>
      <c r="FN33" s="44">
        <v>136.7</v>
      </c>
      <c r="FO33" s="44">
        <v>162.59</v>
      </c>
      <c r="FP33" s="45"/>
      <c r="FQ33" s="45"/>
    </row>
    <row r="34" spans="1:173" s="7" customFormat="1" ht="14.25" customHeight="1" hidden="1">
      <c r="A34" s="33">
        <v>560</v>
      </c>
      <c r="B34" s="54">
        <v>10.53</v>
      </c>
      <c r="C34" s="34">
        <v>9.48</v>
      </c>
      <c r="D34" s="34">
        <v>16.54</v>
      </c>
      <c r="E34" s="34">
        <v>25.55</v>
      </c>
      <c r="F34" s="33">
        <v>560</v>
      </c>
      <c r="G34" s="36">
        <v>49.42</v>
      </c>
      <c r="H34" s="36">
        <v>37.65</v>
      </c>
      <c r="I34" s="36">
        <v>34.1</v>
      </c>
      <c r="J34" s="36">
        <v>27.37</v>
      </c>
      <c r="K34" s="36">
        <v>25.47</v>
      </c>
      <c r="L34" s="33">
        <v>560</v>
      </c>
      <c r="M34" s="55"/>
      <c r="N34" s="55"/>
      <c r="O34" s="38" t="s">
        <v>92</v>
      </c>
      <c r="P34" s="39">
        <v>3.81</v>
      </c>
      <c r="Q34" s="33">
        <v>560</v>
      </c>
      <c r="R34" s="40"/>
      <c r="S34" s="40"/>
      <c r="T34" s="40"/>
      <c r="U34" s="40"/>
      <c r="V34" s="40"/>
      <c r="W34" s="40"/>
      <c r="X34" s="40"/>
      <c r="Y34" s="40"/>
      <c r="Z34" s="40"/>
      <c r="AA34" s="40">
        <v>26.4</v>
      </c>
      <c r="AB34" s="40">
        <v>26.4</v>
      </c>
      <c r="AC34" s="40">
        <v>26.06</v>
      </c>
      <c r="AD34" s="40">
        <v>26.06</v>
      </c>
      <c r="AE34" s="33">
        <v>560</v>
      </c>
      <c r="AF34" s="40">
        <v>26.02</v>
      </c>
      <c r="AG34" s="40">
        <v>26.27</v>
      </c>
      <c r="AH34" s="40">
        <v>25.89</v>
      </c>
      <c r="AI34" s="40">
        <v>25.64</v>
      </c>
      <c r="AJ34" s="40">
        <v>25.43</v>
      </c>
      <c r="AK34" s="40">
        <v>25.26</v>
      </c>
      <c r="AL34" s="40"/>
      <c r="AM34" s="40"/>
      <c r="AN34" s="40"/>
      <c r="AO34" s="40"/>
      <c r="AP34" s="40"/>
      <c r="AQ34" s="40"/>
      <c r="AR34" s="40"/>
      <c r="AS34" s="33">
        <v>560</v>
      </c>
      <c r="AT34" s="47"/>
      <c r="AU34" s="47"/>
      <c r="AV34" s="47"/>
      <c r="AW34" s="47"/>
      <c r="AX34" s="47"/>
      <c r="AY34" s="47"/>
      <c r="AZ34" s="47"/>
      <c r="BA34" s="47">
        <v>38.33</v>
      </c>
      <c r="BB34" s="47">
        <v>38.67</v>
      </c>
      <c r="BC34" s="47">
        <v>39.85</v>
      </c>
      <c r="BD34" s="47">
        <v>41.17</v>
      </c>
      <c r="BE34" s="47">
        <v>41.59</v>
      </c>
      <c r="BF34" s="47">
        <v>45.53</v>
      </c>
      <c r="BG34" s="33">
        <v>560</v>
      </c>
      <c r="BH34" s="41">
        <v>47.81</v>
      </c>
      <c r="BI34" s="41">
        <v>50.39</v>
      </c>
      <c r="BJ34" s="41">
        <v>52.93</v>
      </c>
      <c r="BK34" s="41">
        <v>56.27</v>
      </c>
      <c r="BL34" s="41">
        <v>60.2</v>
      </c>
      <c r="BM34" s="41">
        <v>65.7</v>
      </c>
      <c r="BN34" s="41">
        <v>105.43</v>
      </c>
      <c r="BO34" s="41">
        <v>123.92</v>
      </c>
      <c r="BP34" s="41">
        <v>140.12</v>
      </c>
      <c r="BQ34" s="41">
        <v>155.82</v>
      </c>
      <c r="BR34" s="41">
        <v>169.95</v>
      </c>
      <c r="BS34" s="41"/>
      <c r="BT34" s="41"/>
      <c r="BU34" s="33">
        <v>560</v>
      </c>
      <c r="BV34" s="40"/>
      <c r="BW34" s="40"/>
      <c r="BX34" s="40"/>
      <c r="BY34" s="40"/>
      <c r="BZ34" s="40"/>
      <c r="CA34" s="40"/>
      <c r="CB34" s="56"/>
      <c r="CC34" s="40">
        <v>49.84</v>
      </c>
      <c r="CD34" s="40">
        <v>50.3</v>
      </c>
      <c r="CE34" s="40">
        <v>51.83</v>
      </c>
      <c r="CF34" s="40">
        <v>53.52</v>
      </c>
      <c r="CG34" s="40">
        <v>54.07</v>
      </c>
      <c r="CH34" s="40">
        <v>58.98</v>
      </c>
      <c r="CI34" s="33">
        <v>560</v>
      </c>
      <c r="CJ34" s="49">
        <v>62.15</v>
      </c>
      <c r="CK34" s="49">
        <v>65.53</v>
      </c>
      <c r="CL34" s="49">
        <v>68.83</v>
      </c>
      <c r="CM34" s="49">
        <v>73.15</v>
      </c>
      <c r="CN34" s="49">
        <v>78.27</v>
      </c>
      <c r="CO34" s="49">
        <v>85.42</v>
      </c>
      <c r="CP34" s="49"/>
      <c r="CQ34" s="49"/>
      <c r="CR34" s="49"/>
      <c r="CS34" s="49"/>
      <c r="CT34" s="49"/>
      <c r="CU34" s="49"/>
      <c r="CV34" s="49"/>
      <c r="CW34" s="33">
        <v>560</v>
      </c>
      <c r="CX34" s="40"/>
      <c r="CY34" s="40"/>
      <c r="CZ34" s="40"/>
      <c r="DA34" s="40"/>
      <c r="DB34" s="40"/>
      <c r="DC34" s="40"/>
      <c r="DD34" s="56"/>
      <c r="DE34" s="40">
        <v>53.69</v>
      </c>
      <c r="DF34" s="40">
        <v>54.15</v>
      </c>
      <c r="DG34" s="40">
        <v>55.8</v>
      </c>
      <c r="DH34" s="40">
        <v>57.67</v>
      </c>
      <c r="DI34" s="40">
        <v>58.26</v>
      </c>
      <c r="DJ34" s="40">
        <v>63.5</v>
      </c>
      <c r="DK34" s="33">
        <v>560</v>
      </c>
      <c r="DL34" s="40">
        <v>66.93</v>
      </c>
      <c r="DM34" s="40">
        <v>70.57</v>
      </c>
      <c r="DN34" s="40">
        <v>74.12</v>
      </c>
      <c r="DO34" s="40">
        <v>78.78</v>
      </c>
      <c r="DP34" s="40">
        <v>84.32</v>
      </c>
      <c r="DQ34" s="40">
        <v>92.02</v>
      </c>
      <c r="DR34" s="40"/>
      <c r="DS34" s="40"/>
      <c r="DT34" s="40"/>
      <c r="DU34" s="40"/>
      <c r="DV34" s="40"/>
      <c r="DW34" s="40"/>
      <c r="DX34" s="40"/>
      <c r="DY34" s="33">
        <v>560</v>
      </c>
      <c r="DZ34" s="40"/>
      <c r="EA34" s="40"/>
      <c r="EB34" s="40"/>
      <c r="EC34" s="40"/>
      <c r="ED34" s="40"/>
      <c r="EE34" s="40"/>
      <c r="EF34" s="56"/>
      <c r="EG34" s="40">
        <v>61.35</v>
      </c>
      <c r="EH34" s="40">
        <v>61.9</v>
      </c>
      <c r="EI34" s="40">
        <v>63.8</v>
      </c>
      <c r="EJ34" s="40">
        <v>65.87</v>
      </c>
      <c r="EK34" s="40">
        <v>66.55</v>
      </c>
      <c r="EL34" s="40">
        <v>72.8</v>
      </c>
      <c r="EM34" s="33">
        <v>560</v>
      </c>
      <c r="EN34" s="51">
        <v>76.49</v>
      </c>
      <c r="EO34" s="51">
        <v>80.64</v>
      </c>
      <c r="EP34" s="51">
        <v>84.7</v>
      </c>
      <c r="EQ34" s="51">
        <v>90.03</v>
      </c>
      <c r="ER34" s="51">
        <v>96.33</v>
      </c>
      <c r="ES34" s="51">
        <v>105.13</v>
      </c>
      <c r="ET34" s="51">
        <v>168.72</v>
      </c>
      <c r="EU34" s="51">
        <v>198.3</v>
      </c>
      <c r="EV34" s="51">
        <v>224.23</v>
      </c>
      <c r="EW34" s="51">
        <v>249.32</v>
      </c>
      <c r="EX34" s="51">
        <v>271.95</v>
      </c>
      <c r="EY34" s="51"/>
      <c r="EZ34" s="51"/>
      <c r="FA34" s="33">
        <v>560</v>
      </c>
      <c r="FB34" s="36">
        <v>54.2</v>
      </c>
      <c r="FC34" s="36">
        <v>56.35</v>
      </c>
      <c r="FD34" s="36">
        <v>90.45</v>
      </c>
      <c r="FE34" s="36">
        <v>12.18</v>
      </c>
      <c r="FF34" s="33">
        <v>560</v>
      </c>
      <c r="FG34" s="48"/>
      <c r="FH34" s="44">
        <v>100.14</v>
      </c>
      <c r="FI34" s="44">
        <v>123.28</v>
      </c>
      <c r="FJ34" s="44">
        <v>152.14</v>
      </c>
      <c r="FK34" s="33">
        <v>560</v>
      </c>
      <c r="FL34" s="48"/>
      <c r="FM34" s="44">
        <v>124.64</v>
      </c>
      <c r="FN34" s="44">
        <v>159.33</v>
      </c>
      <c r="FO34" s="44">
        <v>188.89</v>
      </c>
      <c r="FP34" s="45"/>
      <c r="FQ34" s="45"/>
    </row>
    <row r="35" spans="1:173" s="7" customFormat="1" ht="14.25" customHeight="1" hidden="1">
      <c r="A35" s="33">
        <v>600</v>
      </c>
      <c r="B35" s="54">
        <v>11.08</v>
      </c>
      <c r="C35" s="34">
        <v>11.13</v>
      </c>
      <c r="D35" s="34">
        <v>20.56</v>
      </c>
      <c r="E35" s="34">
        <v>29.7</v>
      </c>
      <c r="F35" s="33">
        <v>600</v>
      </c>
      <c r="G35" s="36">
        <v>63.46</v>
      </c>
      <c r="H35" s="36">
        <v>50.3</v>
      </c>
      <c r="I35" s="36">
        <v>43.15</v>
      </c>
      <c r="J35" s="36">
        <v>36.43</v>
      </c>
      <c r="K35" s="36">
        <v>34.27</v>
      </c>
      <c r="L35" s="33">
        <v>600</v>
      </c>
      <c r="M35" s="55"/>
      <c r="N35" s="55"/>
      <c r="O35" s="38" t="s">
        <v>93</v>
      </c>
      <c r="P35" s="39">
        <v>3.81</v>
      </c>
      <c r="Q35" s="33">
        <v>600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>
        <v>30.08</v>
      </c>
      <c r="AC35" s="40">
        <v>29.05</v>
      </c>
      <c r="AD35" s="40">
        <v>29.83</v>
      </c>
      <c r="AE35" s="33">
        <v>600</v>
      </c>
      <c r="AF35" s="40">
        <v>29.49</v>
      </c>
      <c r="AG35" s="40">
        <v>29.57</v>
      </c>
      <c r="AH35" s="40">
        <v>28.09</v>
      </c>
      <c r="AI35" s="40">
        <v>28.6</v>
      </c>
      <c r="AJ35" s="40">
        <v>28.47</v>
      </c>
      <c r="AK35" s="40">
        <v>28.26</v>
      </c>
      <c r="AL35" s="40"/>
      <c r="AM35" s="40"/>
      <c r="AN35" s="40"/>
      <c r="AO35" s="40"/>
      <c r="AP35" s="40"/>
      <c r="AQ35" s="40"/>
      <c r="AR35" s="40"/>
      <c r="AS35" s="33">
        <v>600</v>
      </c>
      <c r="AT35" s="47"/>
      <c r="AU35" s="47"/>
      <c r="AV35" s="47"/>
      <c r="AW35" s="47"/>
      <c r="AX35" s="47"/>
      <c r="AY35" s="47"/>
      <c r="AZ35" s="47"/>
      <c r="BA35" s="47"/>
      <c r="BB35" s="47">
        <v>44.89</v>
      </c>
      <c r="BC35" s="47">
        <v>46.62</v>
      </c>
      <c r="BD35" s="47">
        <v>49.25</v>
      </c>
      <c r="BE35" s="47">
        <v>50.6</v>
      </c>
      <c r="BF35" s="47">
        <v>51.53</v>
      </c>
      <c r="BG35" s="33">
        <v>600</v>
      </c>
      <c r="BH35" s="41">
        <v>54.11</v>
      </c>
      <c r="BI35" s="41">
        <v>55.89</v>
      </c>
      <c r="BJ35" s="41">
        <v>57.83</v>
      </c>
      <c r="BK35" s="41">
        <v>64.1</v>
      </c>
      <c r="BL35" s="41">
        <v>66.08</v>
      </c>
      <c r="BM35" s="41">
        <v>72.98</v>
      </c>
      <c r="BN35" s="41">
        <v>119.52</v>
      </c>
      <c r="BO35" s="41">
        <v>139.45</v>
      </c>
      <c r="BP35" s="41">
        <v>159.46</v>
      </c>
      <c r="BQ35" s="41">
        <v>168.43</v>
      </c>
      <c r="BR35" s="41">
        <v>176.85</v>
      </c>
      <c r="BS35" s="41"/>
      <c r="BT35" s="41"/>
      <c r="BU35" s="33">
        <v>600</v>
      </c>
      <c r="BV35" s="40"/>
      <c r="BW35" s="40"/>
      <c r="BX35" s="40"/>
      <c r="BY35" s="40"/>
      <c r="BZ35" s="40"/>
      <c r="CA35" s="40"/>
      <c r="CB35" s="40"/>
      <c r="CC35" s="40"/>
      <c r="CD35" s="40">
        <v>58.38</v>
      </c>
      <c r="CE35" s="40">
        <v>60.63</v>
      </c>
      <c r="CF35" s="40">
        <v>64.05</v>
      </c>
      <c r="CG35" s="40">
        <v>65.79</v>
      </c>
      <c r="CH35" s="40">
        <v>67.02</v>
      </c>
      <c r="CI35" s="33">
        <v>600</v>
      </c>
      <c r="CJ35" s="49">
        <v>70.36</v>
      </c>
      <c r="CK35" s="49">
        <v>72.68</v>
      </c>
      <c r="CL35" s="49">
        <v>75.22</v>
      </c>
      <c r="CM35" s="49">
        <v>83.35</v>
      </c>
      <c r="CN35" s="49">
        <v>85.93</v>
      </c>
      <c r="CO35" s="49">
        <v>94.9</v>
      </c>
      <c r="CP35" s="49"/>
      <c r="CQ35" s="49"/>
      <c r="CR35" s="49"/>
      <c r="CS35" s="49"/>
      <c r="CT35" s="49"/>
      <c r="CU35" s="49"/>
      <c r="CV35" s="49"/>
      <c r="CW35" s="33">
        <v>600</v>
      </c>
      <c r="CX35" s="40"/>
      <c r="CY35" s="40"/>
      <c r="CZ35" s="40"/>
      <c r="DA35" s="40"/>
      <c r="DB35" s="40"/>
      <c r="DC35" s="40"/>
      <c r="DD35" s="40"/>
      <c r="DE35" s="40"/>
      <c r="DF35" s="40">
        <v>62.87</v>
      </c>
      <c r="DG35" s="40">
        <v>65.28</v>
      </c>
      <c r="DH35" s="40">
        <v>68.96</v>
      </c>
      <c r="DI35" s="40">
        <v>70.87</v>
      </c>
      <c r="DJ35" s="40">
        <v>72.18</v>
      </c>
      <c r="DK35" s="33">
        <v>600</v>
      </c>
      <c r="DL35" s="40">
        <v>75.77</v>
      </c>
      <c r="DM35" s="40">
        <v>78.27</v>
      </c>
      <c r="DN35" s="40">
        <v>80.98</v>
      </c>
      <c r="DO35" s="40">
        <v>89.73</v>
      </c>
      <c r="DP35" s="40">
        <v>92.53</v>
      </c>
      <c r="DQ35" s="40">
        <v>102.17</v>
      </c>
      <c r="DR35" s="40"/>
      <c r="DS35" s="40"/>
      <c r="DT35" s="40"/>
      <c r="DU35" s="40"/>
      <c r="DV35" s="40"/>
      <c r="DW35" s="40"/>
      <c r="DX35" s="40"/>
      <c r="DY35" s="33">
        <v>600</v>
      </c>
      <c r="DZ35" s="40"/>
      <c r="EA35" s="40"/>
      <c r="EB35" s="40"/>
      <c r="EC35" s="40"/>
      <c r="ED35" s="40"/>
      <c r="EE35" s="40"/>
      <c r="EF35" s="40"/>
      <c r="EG35" s="40"/>
      <c r="EH35" s="40">
        <v>71.84</v>
      </c>
      <c r="EI35" s="40">
        <v>74.63</v>
      </c>
      <c r="EJ35" s="40">
        <v>78.82</v>
      </c>
      <c r="EK35" s="40">
        <v>80.98</v>
      </c>
      <c r="EL35" s="40">
        <v>82.46</v>
      </c>
      <c r="EM35" s="33">
        <v>600</v>
      </c>
      <c r="EN35" s="51">
        <v>86.6</v>
      </c>
      <c r="EO35" s="51">
        <v>89.44</v>
      </c>
      <c r="EP35" s="51">
        <v>92.57</v>
      </c>
      <c r="EQ35" s="51">
        <v>102.55</v>
      </c>
      <c r="ER35" s="51">
        <v>105.77</v>
      </c>
      <c r="ES35" s="51">
        <v>116.77</v>
      </c>
      <c r="ET35" s="51">
        <v>191.23</v>
      </c>
      <c r="EU35" s="51">
        <v>223.13</v>
      </c>
      <c r="EV35" s="51">
        <v>255.16</v>
      </c>
      <c r="EW35" s="51">
        <v>269.46</v>
      </c>
      <c r="EX35" s="51">
        <v>282.95</v>
      </c>
      <c r="EY35" s="51"/>
      <c r="EZ35" s="51"/>
      <c r="FA35" s="33">
        <v>600</v>
      </c>
      <c r="FB35" s="36">
        <v>62.02</v>
      </c>
      <c r="FC35" s="36">
        <v>64.48</v>
      </c>
      <c r="FD35" s="36">
        <v>103.61</v>
      </c>
      <c r="FE35" s="36">
        <v>12.18</v>
      </c>
      <c r="FF35" s="33">
        <v>600</v>
      </c>
      <c r="FG35" s="48"/>
      <c r="FH35" s="48"/>
      <c r="FI35" s="44"/>
      <c r="FJ35" s="48"/>
      <c r="FK35" s="33">
        <v>600</v>
      </c>
      <c r="FL35" s="48"/>
      <c r="FM35" s="48"/>
      <c r="FN35" s="48"/>
      <c r="FO35" s="48"/>
      <c r="FQ35" s="45"/>
    </row>
    <row r="36" spans="1:173" s="7" customFormat="1" ht="14.25" customHeight="1" hidden="1">
      <c r="A36" s="33">
        <v>630</v>
      </c>
      <c r="B36" s="54">
        <v>13.07</v>
      </c>
      <c r="C36" s="34">
        <v>11.89</v>
      </c>
      <c r="D36" s="34">
        <v>23.23</v>
      </c>
      <c r="E36" s="34">
        <v>31.73</v>
      </c>
      <c r="F36" s="33">
        <v>630</v>
      </c>
      <c r="G36" s="36">
        <v>74.04</v>
      </c>
      <c r="H36" s="36">
        <v>57.54</v>
      </c>
      <c r="I36" s="36">
        <v>49.92</v>
      </c>
      <c r="J36" s="36">
        <v>44.42</v>
      </c>
      <c r="K36" s="36">
        <v>41.42</v>
      </c>
      <c r="L36" s="33">
        <v>630</v>
      </c>
      <c r="M36" s="55"/>
      <c r="N36" s="55"/>
      <c r="O36" s="38" t="s">
        <v>94</v>
      </c>
      <c r="P36" s="39">
        <v>5.08</v>
      </c>
      <c r="Q36" s="33">
        <v>630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>
        <v>33.76</v>
      </c>
      <c r="AC36" s="40">
        <v>33.76</v>
      </c>
      <c r="AD36" s="40">
        <v>33.59</v>
      </c>
      <c r="AE36" s="33">
        <v>630</v>
      </c>
      <c r="AF36" s="40">
        <v>33</v>
      </c>
      <c r="AG36" s="40">
        <v>32.79</v>
      </c>
      <c r="AH36" s="40">
        <v>30.25</v>
      </c>
      <c r="AI36" s="40">
        <v>31.52</v>
      </c>
      <c r="AJ36" s="40">
        <v>31.43</v>
      </c>
      <c r="AK36" s="40">
        <v>31.22</v>
      </c>
      <c r="AL36" s="40">
        <v>30.67</v>
      </c>
      <c r="AM36" s="40"/>
      <c r="AN36" s="40"/>
      <c r="AO36" s="40"/>
      <c r="AP36" s="40"/>
      <c r="AQ36" s="40"/>
      <c r="AR36" s="40"/>
      <c r="AS36" s="33">
        <v>630</v>
      </c>
      <c r="AT36" s="47"/>
      <c r="AU36" s="47"/>
      <c r="AV36" s="47"/>
      <c r="AW36" s="47"/>
      <c r="AX36" s="47"/>
      <c r="AY36" s="47"/>
      <c r="AZ36" s="47"/>
      <c r="BA36" s="47"/>
      <c r="BB36" s="47">
        <v>46.92</v>
      </c>
      <c r="BC36" s="47">
        <v>47.13</v>
      </c>
      <c r="BD36" s="47">
        <v>49.42</v>
      </c>
      <c r="BE36" s="47">
        <v>50.6</v>
      </c>
      <c r="BF36" s="47">
        <v>52.12</v>
      </c>
      <c r="BG36" s="33">
        <v>630</v>
      </c>
      <c r="BH36" s="41">
        <v>53.9</v>
      </c>
      <c r="BI36" s="41">
        <v>58.47</v>
      </c>
      <c r="BJ36" s="41">
        <v>63.72</v>
      </c>
      <c r="BK36" s="41">
        <v>69.26</v>
      </c>
      <c r="BL36" s="41">
        <v>74.72</v>
      </c>
      <c r="BM36" s="41">
        <v>80.43</v>
      </c>
      <c r="BN36" s="41">
        <v>84.32</v>
      </c>
      <c r="BO36" s="41">
        <v>145.83</v>
      </c>
      <c r="BP36" s="41">
        <v>161.87</v>
      </c>
      <c r="BQ36" s="41">
        <v>175.7</v>
      </c>
      <c r="BR36" s="41">
        <v>177.02</v>
      </c>
      <c r="BS36" s="41">
        <v>203.29</v>
      </c>
      <c r="BT36" s="41"/>
      <c r="BU36" s="33">
        <v>630</v>
      </c>
      <c r="BV36" s="40"/>
      <c r="BW36" s="40"/>
      <c r="BX36" s="40"/>
      <c r="BY36" s="40"/>
      <c r="BZ36" s="40"/>
      <c r="CA36" s="40"/>
      <c r="CB36" s="40"/>
      <c r="CC36" s="40"/>
      <c r="CD36" s="40">
        <v>61.01</v>
      </c>
      <c r="CE36" s="40">
        <v>61.3</v>
      </c>
      <c r="CF36" s="40">
        <v>64.27</v>
      </c>
      <c r="CG36" s="40">
        <v>65.79</v>
      </c>
      <c r="CH36" s="40">
        <v>67.78</v>
      </c>
      <c r="CI36" s="33">
        <v>630</v>
      </c>
      <c r="CJ36" s="49">
        <v>70.1</v>
      </c>
      <c r="CK36" s="49">
        <v>76.03</v>
      </c>
      <c r="CL36" s="49">
        <v>82.84</v>
      </c>
      <c r="CM36" s="49">
        <v>90.07</v>
      </c>
      <c r="CN36" s="49">
        <v>97.14</v>
      </c>
      <c r="CO36" s="49">
        <v>104.58</v>
      </c>
      <c r="CP36" s="49">
        <v>109.62</v>
      </c>
      <c r="CQ36" s="49"/>
      <c r="CR36" s="49"/>
      <c r="CS36" s="49"/>
      <c r="CT36" s="49"/>
      <c r="CU36" s="49"/>
      <c r="CV36" s="49"/>
      <c r="CW36" s="33">
        <v>630</v>
      </c>
      <c r="CX36" s="40"/>
      <c r="CY36" s="40"/>
      <c r="CZ36" s="40"/>
      <c r="DA36" s="40"/>
      <c r="DB36" s="40"/>
      <c r="DC36" s="40"/>
      <c r="DD36" s="40"/>
      <c r="DE36" s="40"/>
      <c r="DF36" s="40">
        <v>65.7</v>
      </c>
      <c r="DG36" s="40">
        <v>66</v>
      </c>
      <c r="DH36" s="40">
        <v>69.22</v>
      </c>
      <c r="DI36" s="40">
        <v>70.87</v>
      </c>
      <c r="DJ36" s="40">
        <v>72.98</v>
      </c>
      <c r="DK36" s="33">
        <v>630</v>
      </c>
      <c r="DL36" s="40">
        <v>75.48</v>
      </c>
      <c r="DM36" s="40">
        <v>81.87</v>
      </c>
      <c r="DN36" s="40">
        <v>89.23</v>
      </c>
      <c r="DO36" s="40">
        <v>96.97</v>
      </c>
      <c r="DP36" s="40">
        <v>104.63</v>
      </c>
      <c r="DQ36" s="40">
        <v>112.62</v>
      </c>
      <c r="DR36" s="40">
        <v>118.08</v>
      </c>
      <c r="DS36" s="40"/>
      <c r="DT36" s="40"/>
      <c r="DU36" s="40"/>
      <c r="DV36" s="40"/>
      <c r="DW36" s="40"/>
      <c r="DX36" s="40"/>
      <c r="DY36" s="33">
        <v>630</v>
      </c>
      <c r="DZ36" s="40"/>
      <c r="EA36" s="40"/>
      <c r="EB36" s="40"/>
      <c r="EC36" s="40"/>
      <c r="ED36" s="40"/>
      <c r="EE36" s="40"/>
      <c r="EF36" s="40"/>
      <c r="EG36" s="40"/>
      <c r="EH36" s="40">
        <v>75.1</v>
      </c>
      <c r="EI36" s="40">
        <v>75.43</v>
      </c>
      <c r="EJ36" s="40">
        <v>79.07</v>
      </c>
      <c r="EK36" s="40">
        <v>80.98</v>
      </c>
      <c r="EL36" s="40">
        <v>83.43</v>
      </c>
      <c r="EM36" s="33">
        <v>630</v>
      </c>
      <c r="EN36" s="51">
        <v>86.27</v>
      </c>
      <c r="EO36" s="51">
        <v>93.58</v>
      </c>
      <c r="EP36" s="51">
        <v>101.96</v>
      </c>
      <c r="EQ36" s="51">
        <v>110.55</v>
      </c>
      <c r="ER36" s="51">
        <v>119.56</v>
      </c>
      <c r="ES36" s="51">
        <v>128.7</v>
      </c>
      <c r="ET36" s="51">
        <v>134.92</v>
      </c>
      <c r="EU36" s="51">
        <v>233.33</v>
      </c>
      <c r="EV36" s="51">
        <v>259.01</v>
      </c>
      <c r="EW36" s="51">
        <v>281.13</v>
      </c>
      <c r="EX36" s="51">
        <v>283.25</v>
      </c>
      <c r="EY36" s="51">
        <v>325.26</v>
      </c>
      <c r="EZ36" s="51"/>
      <c r="FA36" s="33">
        <v>630</v>
      </c>
      <c r="FB36" s="36">
        <v>68.58</v>
      </c>
      <c r="FC36" s="36">
        <v>71.33</v>
      </c>
      <c r="FD36" s="36">
        <v>114.65</v>
      </c>
      <c r="FE36" s="36">
        <v>12.18</v>
      </c>
      <c r="FF36" s="33">
        <v>630</v>
      </c>
      <c r="FG36" s="48"/>
      <c r="FH36" s="48"/>
      <c r="FI36" s="48"/>
      <c r="FJ36" s="48"/>
      <c r="FK36" s="33">
        <v>630</v>
      </c>
      <c r="FL36" s="48"/>
      <c r="FM36" s="48"/>
      <c r="FN36" s="48"/>
      <c r="FO36" s="48"/>
      <c r="FQ36" s="45"/>
    </row>
    <row r="37" spans="1:171" s="7" customFormat="1" ht="14.25" customHeight="1" hidden="1">
      <c r="A37" s="33">
        <v>710</v>
      </c>
      <c r="B37" s="54">
        <v>14.77</v>
      </c>
      <c r="C37" s="34">
        <v>13.96</v>
      </c>
      <c r="D37" s="34">
        <v>27.97</v>
      </c>
      <c r="E37" s="34">
        <v>36.17</v>
      </c>
      <c r="F37" s="33">
        <v>710</v>
      </c>
      <c r="G37" s="36">
        <v>88.68</v>
      </c>
      <c r="H37" s="36">
        <v>74.42</v>
      </c>
      <c r="I37" s="36">
        <v>61.35</v>
      </c>
      <c r="J37" s="36">
        <v>53.48</v>
      </c>
      <c r="K37" s="36">
        <v>50.64</v>
      </c>
      <c r="L37" s="33">
        <v>710</v>
      </c>
      <c r="M37" s="55"/>
      <c r="N37" s="55"/>
      <c r="O37" s="38" t="s">
        <v>95</v>
      </c>
      <c r="P37" s="39">
        <v>5.08</v>
      </c>
      <c r="Q37" s="33">
        <v>710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40.57</v>
      </c>
      <c r="AD37" s="40">
        <v>40.4</v>
      </c>
      <c r="AE37" s="33">
        <v>710</v>
      </c>
      <c r="AF37" s="40">
        <v>40.23</v>
      </c>
      <c r="AG37" s="40">
        <v>39.01</v>
      </c>
      <c r="AH37" s="40">
        <v>39.01</v>
      </c>
      <c r="AI37" s="40">
        <v>37.65</v>
      </c>
      <c r="AJ37" s="40">
        <v>36.68</v>
      </c>
      <c r="AK37" s="40">
        <v>36.72</v>
      </c>
      <c r="AL37" s="40">
        <v>36.55</v>
      </c>
      <c r="AM37" s="40">
        <v>36.55</v>
      </c>
      <c r="AN37" s="40"/>
      <c r="AO37" s="40"/>
      <c r="AP37" s="40"/>
      <c r="AQ37" s="40"/>
      <c r="AR37" s="40"/>
      <c r="AS37" s="33">
        <v>710</v>
      </c>
      <c r="AT37" s="47"/>
      <c r="AU37" s="47"/>
      <c r="AV37" s="47"/>
      <c r="AW37" s="47"/>
      <c r="AX37" s="47"/>
      <c r="AY37" s="47"/>
      <c r="AZ37" s="47"/>
      <c r="BA37" s="47"/>
      <c r="BB37" s="47"/>
      <c r="BC37" s="47">
        <v>65.53</v>
      </c>
      <c r="BD37" s="47">
        <v>66.13</v>
      </c>
      <c r="BE37" s="47">
        <v>67.23</v>
      </c>
      <c r="BF37" s="47">
        <v>67.82</v>
      </c>
      <c r="BG37" s="33">
        <v>710</v>
      </c>
      <c r="BH37" s="41">
        <v>70.4</v>
      </c>
      <c r="BI37" s="41">
        <v>75.31</v>
      </c>
      <c r="BJ37" s="41">
        <v>81.32</v>
      </c>
      <c r="BK37" s="41">
        <v>86.65</v>
      </c>
      <c r="BL37" s="41">
        <v>92.95</v>
      </c>
      <c r="BM37" s="41">
        <v>99.21</v>
      </c>
      <c r="BN37" s="41">
        <v>104.71</v>
      </c>
      <c r="BO37" s="41">
        <v>111.14</v>
      </c>
      <c r="BP37" s="41">
        <v>163.31</v>
      </c>
      <c r="BQ37" s="41">
        <v>181.33</v>
      </c>
      <c r="BR37" s="41">
        <v>196.6</v>
      </c>
      <c r="BS37" s="41">
        <v>252.15</v>
      </c>
      <c r="BT37" s="41">
        <v>270.9</v>
      </c>
      <c r="BU37" s="33">
        <v>710</v>
      </c>
      <c r="BV37" s="40"/>
      <c r="BW37" s="40"/>
      <c r="BX37" s="40"/>
      <c r="BY37" s="40"/>
      <c r="BZ37" s="40"/>
      <c r="CA37" s="40"/>
      <c r="CB37" s="40"/>
      <c r="CC37" s="40"/>
      <c r="CD37" s="40"/>
      <c r="CE37" s="40">
        <v>85.21</v>
      </c>
      <c r="CF37" s="40">
        <v>85.97</v>
      </c>
      <c r="CG37" s="40">
        <v>87.41</v>
      </c>
      <c r="CH37" s="40">
        <v>88.17</v>
      </c>
      <c r="CI37" s="33">
        <v>710</v>
      </c>
      <c r="CJ37" s="49">
        <v>91.55</v>
      </c>
      <c r="CK37" s="49">
        <v>97.9</v>
      </c>
      <c r="CL37" s="49">
        <v>105.73</v>
      </c>
      <c r="CM37" s="49">
        <v>112.67</v>
      </c>
      <c r="CN37" s="49">
        <v>120.87</v>
      </c>
      <c r="CO37" s="49">
        <v>129</v>
      </c>
      <c r="CP37" s="49">
        <v>136.15</v>
      </c>
      <c r="CQ37" s="49">
        <v>144.52</v>
      </c>
      <c r="CR37" s="49"/>
      <c r="CS37" s="49"/>
      <c r="CT37" s="49"/>
      <c r="CU37" s="49"/>
      <c r="CV37" s="49"/>
      <c r="CW37" s="33">
        <v>710</v>
      </c>
      <c r="CX37" s="40"/>
      <c r="CY37" s="40"/>
      <c r="CZ37" s="40"/>
      <c r="DA37" s="40"/>
      <c r="DB37" s="40"/>
      <c r="DC37" s="40"/>
      <c r="DD37" s="40"/>
      <c r="DE37" s="40"/>
      <c r="DF37" s="40"/>
      <c r="DG37" s="40">
        <v>91.77</v>
      </c>
      <c r="DH37" s="40">
        <v>92.61</v>
      </c>
      <c r="DI37" s="40">
        <v>94.13</v>
      </c>
      <c r="DJ37" s="40">
        <v>94.98</v>
      </c>
      <c r="DK37" s="33">
        <v>710</v>
      </c>
      <c r="DL37" s="40">
        <v>98.58</v>
      </c>
      <c r="DM37" s="40">
        <v>105.43</v>
      </c>
      <c r="DN37" s="40">
        <v>113.85</v>
      </c>
      <c r="DO37" s="40">
        <v>121.34</v>
      </c>
      <c r="DP37" s="40">
        <v>130.14</v>
      </c>
      <c r="DQ37" s="40">
        <v>138.9</v>
      </c>
      <c r="DR37" s="40">
        <v>146.6</v>
      </c>
      <c r="DS37" s="40">
        <v>155.61</v>
      </c>
      <c r="DT37" s="40"/>
      <c r="DU37" s="40"/>
      <c r="DV37" s="40"/>
      <c r="DW37" s="40"/>
      <c r="DX37" s="40"/>
      <c r="DY37" s="33">
        <v>710</v>
      </c>
      <c r="DZ37" s="40"/>
      <c r="EA37" s="40"/>
      <c r="EB37" s="40"/>
      <c r="EC37" s="40"/>
      <c r="ED37" s="40"/>
      <c r="EE37" s="40"/>
      <c r="EF37" s="40"/>
      <c r="EG37" s="40"/>
      <c r="EH37" s="40"/>
      <c r="EI37" s="40">
        <v>104.88</v>
      </c>
      <c r="EJ37" s="40">
        <v>105.81</v>
      </c>
      <c r="EK37" s="40">
        <v>107.59</v>
      </c>
      <c r="EL37" s="40">
        <v>108.52</v>
      </c>
      <c r="EM37" s="33">
        <v>710</v>
      </c>
      <c r="EN37" s="51">
        <v>112.67</v>
      </c>
      <c r="EO37" s="51">
        <v>120.49</v>
      </c>
      <c r="EP37" s="51">
        <v>130.14</v>
      </c>
      <c r="EQ37" s="51">
        <v>138.64</v>
      </c>
      <c r="ER37" s="51">
        <v>148.75</v>
      </c>
      <c r="ES37" s="51">
        <v>158.74</v>
      </c>
      <c r="ET37" s="51">
        <v>167.54</v>
      </c>
      <c r="EU37" s="51">
        <v>177.86</v>
      </c>
      <c r="EV37" s="51">
        <v>261.29</v>
      </c>
      <c r="EW37" s="51">
        <v>290.15</v>
      </c>
      <c r="EX37" s="51">
        <v>314.6</v>
      </c>
      <c r="EY37" s="51">
        <v>403.45</v>
      </c>
      <c r="EZ37" s="51">
        <v>433.44</v>
      </c>
      <c r="FA37" s="33">
        <v>710</v>
      </c>
      <c r="FB37" s="36">
        <v>106.74</v>
      </c>
      <c r="FC37" s="36">
        <v>111.06</v>
      </c>
      <c r="FD37" s="36">
        <v>179.3</v>
      </c>
      <c r="FE37" s="36">
        <v>12.18</v>
      </c>
      <c r="FF37" s="33">
        <v>710</v>
      </c>
      <c r="FG37" s="48"/>
      <c r="FH37" s="48"/>
      <c r="FI37" s="48"/>
      <c r="FJ37" s="48"/>
      <c r="FK37" s="33">
        <v>710</v>
      </c>
      <c r="FL37" s="57"/>
      <c r="FM37" s="57"/>
      <c r="FN37" s="57"/>
      <c r="FO37" s="57"/>
    </row>
    <row r="38" spans="1:171" s="7" customFormat="1" ht="14.25" customHeight="1" hidden="1">
      <c r="A38" s="33">
        <v>800</v>
      </c>
      <c r="B38" s="54">
        <v>19</v>
      </c>
      <c r="C38" s="34">
        <v>18.11</v>
      </c>
      <c r="D38" s="34">
        <v>29.45</v>
      </c>
      <c r="E38" s="34">
        <v>40.28</v>
      </c>
      <c r="F38" s="33">
        <v>800</v>
      </c>
      <c r="G38" s="36">
        <v>114.95</v>
      </c>
      <c r="H38" s="36">
        <v>92.36</v>
      </c>
      <c r="I38" s="36">
        <v>74.76</v>
      </c>
      <c r="J38" s="36">
        <v>61.85</v>
      </c>
      <c r="K38" s="36">
        <v>59.02</v>
      </c>
      <c r="L38" s="33">
        <v>800</v>
      </c>
      <c r="M38" s="55"/>
      <c r="N38" s="55"/>
      <c r="O38" s="38" t="s">
        <v>96</v>
      </c>
      <c r="P38" s="39">
        <v>5.08</v>
      </c>
      <c r="Q38" s="33">
        <v>800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>
        <v>53.56</v>
      </c>
      <c r="AE38" s="33">
        <v>800</v>
      </c>
      <c r="AF38" s="40">
        <v>53.18</v>
      </c>
      <c r="AG38" s="40">
        <v>52.88</v>
      </c>
      <c r="AH38" s="40">
        <v>51.15</v>
      </c>
      <c r="AI38" s="40">
        <v>50.73</v>
      </c>
      <c r="AJ38" s="40">
        <v>48.78</v>
      </c>
      <c r="AK38" s="40">
        <v>47.77</v>
      </c>
      <c r="AL38" s="40">
        <v>46.45</v>
      </c>
      <c r="AM38" s="40">
        <v>44.47</v>
      </c>
      <c r="AN38" s="40">
        <v>43.49</v>
      </c>
      <c r="AO38" s="40"/>
      <c r="AP38" s="40"/>
      <c r="AQ38" s="40"/>
      <c r="AR38" s="40"/>
      <c r="AS38" s="33">
        <v>800</v>
      </c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>
        <v>72.01</v>
      </c>
      <c r="BE38" s="47">
        <v>74.93</v>
      </c>
      <c r="BF38" s="47">
        <v>76.92</v>
      </c>
      <c r="BG38" s="33">
        <v>800</v>
      </c>
      <c r="BH38" s="41">
        <v>83.35</v>
      </c>
      <c r="BI38" s="41">
        <v>86.01</v>
      </c>
      <c r="BJ38" s="41">
        <v>92.57</v>
      </c>
      <c r="BK38" s="41">
        <v>98.79</v>
      </c>
      <c r="BL38" s="41">
        <v>104.29</v>
      </c>
      <c r="BM38" s="41">
        <v>109.83</v>
      </c>
      <c r="BN38" s="41">
        <v>116.81</v>
      </c>
      <c r="BO38" s="41">
        <v>133.48</v>
      </c>
      <c r="BP38" s="41">
        <v>146.05</v>
      </c>
      <c r="BQ38" s="41">
        <v>215.81</v>
      </c>
      <c r="BR38" s="41">
        <v>248.94</v>
      </c>
      <c r="BS38" s="41">
        <v>275.08</v>
      </c>
      <c r="BT38" s="41">
        <v>328.73</v>
      </c>
      <c r="BU38" s="33">
        <v>800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>
        <v>93.63</v>
      </c>
      <c r="CG38" s="40">
        <v>97.43</v>
      </c>
      <c r="CH38" s="40">
        <v>100.02</v>
      </c>
      <c r="CI38" s="33">
        <v>800</v>
      </c>
      <c r="CJ38" s="49">
        <v>108.35</v>
      </c>
      <c r="CK38" s="49">
        <v>111.82</v>
      </c>
      <c r="CL38" s="49">
        <v>120.37</v>
      </c>
      <c r="CM38" s="49">
        <v>128.45</v>
      </c>
      <c r="CN38" s="49">
        <v>135.6</v>
      </c>
      <c r="CO38" s="49">
        <v>142.79</v>
      </c>
      <c r="CP38" s="49">
        <v>151.88</v>
      </c>
      <c r="CQ38" s="49">
        <v>173.55</v>
      </c>
      <c r="CR38" s="49">
        <v>189.88</v>
      </c>
      <c r="CS38" s="49"/>
      <c r="CT38" s="49"/>
      <c r="CU38" s="49"/>
      <c r="CV38" s="49"/>
      <c r="CW38" s="33">
        <v>800</v>
      </c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>
        <v>100.82</v>
      </c>
      <c r="DI38" s="40">
        <v>104.92</v>
      </c>
      <c r="DJ38" s="40">
        <v>107.72</v>
      </c>
      <c r="DK38" s="33">
        <v>800</v>
      </c>
      <c r="DL38" s="40">
        <v>116.68</v>
      </c>
      <c r="DM38" s="40">
        <v>120.45</v>
      </c>
      <c r="DN38" s="40">
        <v>129.63</v>
      </c>
      <c r="DO38" s="40">
        <v>138.3</v>
      </c>
      <c r="DP38" s="40">
        <v>146</v>
      </c>
      <c r="DQ38" s="40">
        <v>153.79</v>
      </c>
      <c r="DR38" s="40">
        <v>163.56</v>
      </c>
      <c r="DS38" s="40">
        <v>186.87</v>
      </c>
      <c r="DT38" s="40">
        <v>204.71</v>
      </c>
      <c r="DU38" s="40"/>
      <c r="DV38" s="40"/>
      <c r="DW38" s="40"/>
      <c r="DX38" s="40"/>
      <c r="DY38" s="33">
        <v>800</v>
      </c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>
        <v>115.25</v>
      </c>
      <c r="EK38" s="40">
        <v>119.9</v>
      </c>
      <c r="EL38" s="40">
        <v>123.07</v>
      </c>
      <c r="EM38" s="33">
        <v>800</v>
      </c>
      <c r="EN38" s="51">
        <v>133.35</v>
      </c>
      <c r="EO38" s="51">
        <v>137.63</v>
      </c>
      <c r="EP38" s="51">
        <v>148.12</v>
      </c>
      <c r="EQ38" s="51">
        <v>158.06</v>
      </c>
      <c r="ER38" s="51">
        <v>166.86</v>
      </c>
      <c r="ES38" s="51">
        <v>175.75</v>
      </c>
      <c r="ET38" s="51">
        <v>186.92</v>
      </c>
      <c r="EU38" s="51">
        <v>213.57</v>
      </c>
      <c r="EV38" s="51">
        <v>233.71</v>
      </c>
      <c r="EW38" s="51">
        <v>345.32</v>
      </c>
      <c r="EX38" s="51">
        <v>398.33</v>
      </c>
      <c r="EY38" s="51">
        <v>440.17</v>
      </c>
      <c r="EZ38" s="51">
        <v>525.97</v>
      </c>
      <c r="FA38" s="33">
        <v>800</v>
      </c>
      <c r="FB38" s="36">
        <v>138.77</v>
      </c>
      <c r="FC38" s="36">
        <v>144.4</v>
      </c>
      <c r="FD38" s="36">
        <v>233.45</v>
      </c>
      <c r="FE38" s="36">
        <v>12.18</v>
      </c>
      <c r="FF38" s="33">
        <v>800</v>
      </c>
      <c r="FG38" s="57"/>
      <c r="FH38" s="57"/>
      <c r="FI38" s="57"/>
      <c r="FJ38" s="57"/>
      <c r="FK38" s="33">
        <v>800</v>
      </c>
      <c r="FL38" s="55"/>
      <c r="FM38" s="55"/>
      <c r="FN38" s="55"/>
      <c r="FO38" s="55"/>
    </row>
    <row r="39" spans="1:171" s="7" customFormat="1" ht="14.25" customHeight="1" hidden="1">
      <c r="A39" s="33">
        <v>900</v>
      </c>
      <c r="B39" s="34">
        <v>21.92</v>
      </c>
      <c r="C39" s="34">
        <v>21.49</v>
      </c>
      <c r="D39" s="34">
        <v>37.36</v>
      </c>
      <c r="E39" s="34">
        <v>44.51</v>
      </c>
      <c r="F39" s="33">
        <v>900</v>
      </c>
      <c r="G39" s="36">
        <v>130.77</v>
      </c>
      <c r="H39" s="36">
        <v>125.61</v>
      </c>
      <c r="I39" s="36">
        <v>97.69</v>
      </c>
      <c r="J39" s="36">
        <v>75.31</v>
      </c>
      <c r="K39" s="36">
        <v>65.92</v>
      </c>
      <c r="L39" s="33">
        <v>900</v>
      </c>
      <c r="M39" s="55"/>
      <c r="N39" s="55"/>
      <c r="O39" s="38" t="s">
        <v>97</v>
      </c>
      <c r="P39" s="39">
        <v>6.77</v>
      </c>
      <c r="Q39" s="33">
        <v>900</v>
      </c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33">
        <v>900</v>
      </c>
      <c r="AF39" s="40">
        <v>73.28</v>
      </c>
      <c r="AG39" s="40">
        <v>71.19</v>
      </c>
      <c r="AH39" s="40">
        <v>72.6</v>
      </c>
      <c r="AI39" s="40">
        <v>72.09</v>
      </c>
      <c r="AJ39" s="40">
        <v>71.12</v>
      </c>
      <c r="AK39" s="40">
        <v>68.88</v>
      </c>
      <c r="AL39" s="40">
        <v>68.41</v>
      </c>
      <c r="AM39" s="40">
        <v>63.67</v>
      </c>
      <c r="AN39" s="40">
        <v>61.73</v>
      </c>
      <c r="AO39" s="40">
        <v>60.97</v>
      </c>
      <c r="AP39" s="40"/>
      <c r="AQ39" s="40"/>
      <c r="AR39" s="40"/>
      <c r="AS39" s="33">
        <v>900</v>
      </c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>
        <v>89.4</v>
      </c>
      <c r="BF39" s="47">
        <v>90.2</v>
      </c>
      <c r="BG39" s="33">
        <v>900</v>
      </c>
      <c r="BH39" s="41">
        <v>94.73</v>
      </c>
      <c r="BI39" s="41">
        <v>99.38</v>
      </c>
      <c r="BJ39" s="41">
        <v>107.21</v>
      </c>
      <c r="BK39" s="41">
        <v>117.23</v>
      </c>
      <c r="BL39" s="41">
        <v>123.92</v>
      </c>
      <c r="BM39" s="41">
        <v>130.65</v>
      </c>
      <c r="BN39" s="41">
        <v>143.89</v>
      </c>
      <c r="BO39" s="41">
        <v>155.82</v>
      </c>
      <c r="BP39" s="41">
        <v>165.63</v>
      </c>
      <c r="BQ39" s="41">
        <v>176.63</v>
      </c>
      <c r="BR39" s="41">
        <v>269.37</v>
      </c>
      <c r="BS39" s="41">
        <v>313.19</v>
      </c>
      <c r="BT39" s="41">
        <v>373.66</v>
      </c>
      <c r="BU39" s="33">
        <v>900</v>
      </c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>
        <v>116.22</v>
      </c>
      <c r="CH39" s="40">
        <v>117.28</v>
      </c>
      <c r="CI39" s="33">
        <v>900</v>
      </c>
      <c r="CJ39" s="49">
        <v>123.16</v>
      </c>
      <c r="CK39" s="49">
        <v>129.21</v>
      </c>
      <c r="CL39" s="49">
        <v>139.4</v>
      </c>
      <c r="CM39" s="49">
        <v>152.43</v>
      </c>
      <c r="CN39" s="49">
        <v>161.11</v>
      </c>
      <c r="CO39" s="49">
        <v>169.87</v>
      </c>
      <c r="CP39" s="49">
        <v>187.08</v>
      </c>
      <c r="CQ39" s="49">
        <v>202.57</v>
      </c>
      <c r="CR39" s="49">
        <v>213.35</v>
      </c>
      <c r="CS39" s="49">
        <v>229.65</v>
      </c>
      <c r="CT39" s="49"/>
      <c r="CU39" s="49"/>
      <c r="CV39" s="49"/>
      <c r="CW39" s="33">
        <v>900</v>
      </c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>
        <v>125.1</v>
      </c>
      <c r="DJ39" s="40">
        <v>126.29</v>
      </c>
      <c r="DK39" s="33">
        <v>900</v>
      </c>
      <c r="DL39" s="40">
        <v>132.63</v>
      </c>
      <c r="DM39" s="40">
        <v>139.15</v>
      </c>
      <c r="DN39" s="40">
        <v>150.11</v>
      </c>
      <c r="DO39" s="40">
        <v>164.15</v>
      </c>
      <c r="DP39" s="40">
        <v>173.5</v>
      </c>
      <c r="DQ39" s="40">
        <v>182.94</v>
      </c>
      <c r="DR39" s="40">
        <v>201.47</v>
      </c>
      <c r="DS39" s="40">
        <v>218.18</v>
      </c>
      <c r="DT39" s="40">
        <v>231.89</v>
      </c>
      <c r="DU39" s="40">
        <v>247.29</v>
      </c>
      <c r="DV39" s="40"/>
      <c r="DW39" s="40"/>
      <c r="DX39" s="40"/>
      <c r="DY39" s="33">
        <v>900</v>
      </c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>
        <v>143.4</v>
      </c>
      <c r="EL39" s="40">
        <v>144.35</v>
      </c>
      <c r="EM39" s="33">
        <v>900</v>
      </c>
      <c r="EN39" s="51">
        <v>151.59</v>
      </c>
      <c r="EO39" s="51">
        <v>159.03</v>
      </c>
      <c r="EP39" s="51">
        <v>171.56</v>
      </c>
      <c r="EQ39" s="51">
        <v>187.59</v>
      </c>
      <c r="ER39" s="51">
        <v>198.3</v>
      </c>
      <c r="ES39" s="51">
        <v>209.04</v>
      </c>
      <c r="ET39" s="51">
        <v>230.24</v>
      </c>
      <c r="EU39" s="51">
        <v>249.32</v>
      </c>
      <c r="EV39" s="51">
        <v>265.02</v>
      </c>
      <c r="EW39" s="51">
        <v>282.62</v>
      </c>
      <c r="EX39" s="51">
        <v>430.99</v>
      </c>
      <c r="EY39" s="51">
        <v>499.53</v>
      </c>
      <c r="EZ39" s="51">
        <v>598.19</v>
      </c>
      <c r="FA39" s="33">
        <v>900</v>
      </c>
      <c r="FB39" s="58"/>
      <c r="FC39" s="59"/>
      <c r="FD39" s="59"/>
      <c r="FE39" s="59"/>
      <c r="FF39" s="33">
        <v>900</v>
      </c>
      <c r="FG39" s="57"/>
      <c r="FH39" s="57"/>
      <c r="FI39" s="57"/>
      <c r="FJ39" s="57"/>
      <c r="FK39" s="33">
        <v>900</v>
      </c>
      <c r="FL39" s="60"/>
      <c r="FM39" s="60"/>
      <c r="FN39" s="60"/>
      <c r="FO39" s="60"/>
    </row>
    <row r="40" spans="1:171" s="7" customFormat="1" ht="14.25" customHeight="1" hidden="1">
      <c r="A40" s="33">
        <v>1000</v>
      </c>
      <c r="B40" s="34">
        <v>27.08</v>
      </c>
      <c r="C40" s="34">
        <v>23.73</v>
      </c>
      <c r="D40" s="34">
        <v>44.3</v>
      </c>
      <c r="E40" s="34">
        <v>50.81</v>
      </c>
      <c r="F40" s="33">
        <v>1000</v>
      </c>
      <c r="G40" s="36">
        <v>177.27</v>
      </c>
      <c r="H40" s="36">
        <v>173.88</v>
      </c>
      <c r="I40" s="36">
        <v>117.4</v>
      </c>
      <c r="J40" s="36">
        <v>86.63</v>
      </c>
      <c r="K40" s="36">
        <v>85.42</v>
      </c>
      <c r="L40" s="33">
        <v>1000</v>
      </c>
      <c r="M40" s="55"/>
      <c r="N40" s="55"/>
      <c r="O40" s="38" t="s">
        <v>98</v>
      </c>
      <c r="P40" s="39">
        <v>6.77</v>
      </c>
      <c r="Q40" s="33">
        <v>1000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3">
        <v>1000</v>
      </c>
      <c r="AF40" s="40"/>
      <c r="AG40" s="40">
        <v>97.43</v>
      </c>
      <c r="AH40" s="40">
        <v>96.88</v>
      </c>
      <c r="AI40" s="40">
        <v>95.7</v>
      </c>
      <c r="AJ40" s="40">
        <v>92.99</v>
      </c>
      <c r="AK40" s="40">
        <v>90.07</v>
      </c>
      <c r="AL40" s="40">
        <v>86.6</v>
      </c>
      <c r="AM40" s="40">
        <v>83.9</v>
      </c>
      <c r="AN40" s="40">
        <v>81.15</v>
      </c>
      <c r="AO40" s="40">
        <v>79.79</v>
      </c>
      <c r="AP40" s="40">
        <v>74.72</v>
      </c>
      <c r="AQ40" s="40"/>
      <c r="AR40" s="40"/>
      <c r="AS40" s="33">
        <v>1000</v>
      </c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>
        <v>101.54</v>
      </c>
      <c r="BG40" s="33">
        <v>1000</v>
      </c>
      <c r="BH40" s="41">
        <v>104.5</v>
      </c>
      <c r="BI40" s="41">
        <v>110.72</v>
      </c>
      <c r="BJ40" s="41">
        <v>117.66</v>
      </c>
      <c r="BK40" s="41">
        <v>126.03</v>
      </c>
      <c r="BL40" s="41">
        <v>134.71</v>
      </c>
      <c r="BM40" s="41">
        <v>146.26</v>
      </c>
      <c r="BN40" s="41">
        <v>158.44</v>
      </c>
      <c r="BO40" s="41">
        <v>172.74</v>
      </c>
      <c r="BP40" s="41">
        <v>184.55</v>
      </c>
      <c r="BQ40" s="41">
        <v>194.23</v>
      </c>
      <c r="BR40" s="41">
        <v>222.71</v>
      </c>
      <c r="BS40" s="41">
        <v>337.57</v>
      </c>
      <c r="BT40" s="41">
        <v>402.05</v>
      </c>
      <c r="BU40" s="33">
        <v>1000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>
        <v>132</v>
      </c>
      <c r="CI40" s="33">
        <v>1000</v>
      </c>
      <c r="CJ40" s="49">
        <v>135.85</v>
      </c>
      <c r="CK40" s="49">
        <v>143.97</v>
      </c>
      <c r="CL40" s="49">
        <v>152.98</v>
      </c>
      <c r="CM40" s="49">
        <v>163.86</v>
      </c>
      <c r="CN40" s="49">
        <v>175.15</v>
      </c>
      <c r="CO40" s="49">
        <v>190.17</v>
      </c>
      <c r="CP40" s="49">
        <v>206</v>
      </c>
      <c r="CQ40" s="49">
        <v>224.57</v>
      </c>
      <c r="CR40" s="49">
        <v>239.93</v>
      </c>
      <c r="CS40" s="49">
        <v>252.53</v>
      </c>
      <c r="CT40" s="49">
        <v>289.55</v>
      </c>
      <c r="CU40" s="49"/>
      <c r="CV40" s="49"/>
      <c r="CW40" s="33">
        <v>1000</v>
      </c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>
        <v>142.15</v>
      </c>
      <c r="DK40" s="33">
        <v>1000</v>
      </c>
      <c r="DL40" s="40">
        <v>146.3</v>
      </c>
      <c r="DM40" s="40">
        <v>155.02</v>
      </c>
      <c r="DN40" s="40">
        <v>164.75</v>
      </c>
      <c r="DO40" s="40">
        <v>176.47</v>
      </c>
      <c r="DP40" s="40">
        <v>188.61</v>
      </c>
      <c r="DQ40" s="40">
        <v>204.77</v>
      </c>
      <c r="DR40" s="40">
        <v>221.82</v>
      </c>
      <c r="DS40" s="40">
        <v>241.87</v>
      </c>
      <c r="DT40" s="40">
        <v>258.37</v>
      </c>
      <c r="DU40" s="40">
        <v>271.95</v>
      </c>
      <c r="DV40" s="40">
        <v>311.81</v>
      </c>
      <c r="DW40" s="40"/>
      <c r="DX40" s="40"/>
      <c r="DY40" s="33">
        <v>1000</v>
      </c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>
        <v>162.46</v>
      </c>
      <c r="EM40" s="33">
        <v>1000</v>
      </c>
      <c r="EN40" s="51">
        <v>167.2</v>
      </c>
      <c r="EO40" s="51">
        <v>177.18</v>
      </c>
      <c r="EP40" s="51">
        <v>188.27</v>
      </c>
      <c r="EQ40" s="51">
        <v>201.68</v>
      </c>
      <c r="ER40" s="51">
        <v>215.56</v>
      </c>
      <c r="ES40" s="51">
        <v>234.05</v>
      </c>
      <c r="ET40" s="51">
        <v>253.51</v>
      </c>
      <c r="EU40" s="51">
        <v>276.4</v>
      </c>
      <c r="EV40" s="51">
        <v>295.31</v>
      </c>
      <c r="EW40" s="51">
        <v>310.79</v>
      </c>
      <c r="EX40" s="51">
        <v>356.36</v>
      </c>
      <c r="EY40" s="51">
        <v>540.14</v>
      </c>
      <c r="EZ40" s="51">
        <v>643.29</v>
      </c>
      <c r="FA40" s="33">
        <v>1000</v>
      </c>
      <c r="FB40" s="58"/>
      <c r="FC40" s="59"/>
      <c r="FD40" s="59"/>
      <c r="FE40" s="59"/>
      <c r="FF40" s="33">
        <v>1000</v>
      </c>
      <c r="FG40" s="61"/>
      <c r="FH40" s="61"/>
      <c r="FI40" s="61"/>
      <c r="FJ40" s="61"/>
      <c r="FK40" s="33">
        <v>1000</v>
      </c>
      <c r="FL40" s="62"/>
      <c r="FM40" s="62"/>
      <c r="FN40" s="62"/>
      <c r="FO40" s="62"/>
    </row>
    <row r="41" spans="1:171" s="7" customFormat="1" ht="14.25" customHeight="1" hidden="1">
      <c r="A41" s="33">
        <v>1120</v>
      </c>
      <c r="B41" s="34">
        <v>29.7</v>
      </c>
      <c r="C41" s="34">
        <v>28.3</v>
      </c>
      <c r="D41" s="34">
        <v>52.08</v>
      </c>
      <c r="E41" s="34">
        <v>61.94</v>
      </c>
      <c r="F41" s="33">
        <v>1120</v>
      </c>
      <c r="G41" s="36">
        <v>239.59</v>
      </c>
      <c r="H41" s="36">
        <v>220.8</v>
      </c>
      <c r="I41" s="36">
        <v>159.67</v>
      </c>
      <c r="J41" s="36">
        <v>121.3</v>
      </c>
      <c r="K41" s="36">
        <v>111.9</v>
      </c>
      <c r="L41" s="33">
        <v>1120</v>
      </c>
      <c r="M41" s="55"/>
      <c r="N41" s="55"/>
      <c r="O41" s="38" t="s">
        <v>99</v>
      </c>
      <c r="P41" s="39">
        <v>10.58</v>
      </c>
      <c r="Q41" s="33">
        <v>1120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3">
        <v>1120</v>
      </c>
      <c r="AF41" s="40"/>
      <c r="AG41" s="40"/>
      <c r="AH41" s="40">
        <v>129.29</v>
      </c>
      <c r="AI41" s="40">
        <v>128.11</v>
      </c>
      <c r="AJ41" s="40">
        <v>127.43</v>
      </c>
      <c r="AK41" s="40">
        <v>121</v>
      </c>
      <c r="AL41" s="40">
        <v>118.42</v>
      </c>
      <c r="AM41" s="40">
        <v>113.93</v>
      </c>
      <c r="AN41" s="40">
        <v>108.98</v>
      </c>
      <c r="AO41" s="40">
        <v>100.82</v>
      </c>
      <c r="AP41" s="40">
        <v>98.62</v>
      </c>
      <c r="AQ41" s="40">
        <v>91.81</v>
      </c>
      <c r="AR41" s="40"/>
      <c r="AS41" s="33">
        <v>1120</v>
      </c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33">
        <v>1120</v>
      </c>
      <c r="BH41" s="41">
        <v>134.5</v>
      </c>
      <c r="BI41" s="41">
        <v>139.57</v>
      </c>
      <c r="BJ41" s="41">
        <v>147.02</v>
      </c>
      <c r="BK41" s="41">
        <v>155.95</v>
      </c>
      <c r="BL41" s="41">
        <v>166.31</v>
      </c>
      <c r="BM41" s="41">
        <v>177.65</v>
      </c>
      <c r="BN41" s="41">
        <v>194.02</v>
      </c>
      <c r="BO41" s="41">
        <v>213.82</v>
      </c>
      <c r="BP41" s="41">
        <v>234.43</v>
      </c>
      <c r="BQ41" s="41">
        <v>253.13</v>
      </c>
      <c r="BR41" s="41">
        <v>265.65</v>
      </c>
      <c r="BS41" s="41">
        <v>291.84</v>
      </c>
      <c r="BT41" s="41">
        <v>466.95</v>
      </c>
      <c r="BU41" s="33">
        <v>1120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33">
        <v>1120</v>
      </c>
      <c r="CJ41" s="49">
        <v>174.86</v>
      </c>
      <c r="CK41" s="49">
        <v>181.46</v>
      </c>
      <c r="CL41" s="49">
        <v>191.15</v>
      </c>
      <c r="CM41" s="49">
        <v>202.74</v>
      </c>
      <c r="CN41" s="49">
        <v>216.23</v>
      </c>
      <c r="CO41" s="49">
        <v>230.96</v>
      </c>
      <c r="CP41" s="49">
        <v>252.24</v>
      </c>
      <c r="CQ41" s="49">
        <v>278</v>
      </c>
      <c r="CR41" s="49">
        <v>304.78</v>
      </c>
      <c r="CS41" s="49">
        <v>329.07</v>
      </c>
      <c r="CT41" s="49">
        <v>345.36</v>
      </c>
      <c r="CU41" s="49">
        <v>379.42</v>
      </c>
      <c r="CV41" s="49"/>
      <c r="CW41" s="33">
        <v>1120</v>
      </c>
      <c r="CX41" s="63"/>
      <c r="CY41" s="63"/>
      <c r="CZ41" s="63"/>
      <c r="DA41" s="63"/>
      <c r="DB41" s="63"/>
      <c r="DC41" s="63"/>
      <c r="DD41" s="63"/>
      <c r="DE41" s="63"/>
      <c r="DF41" s="64"/>
      <c r="DG41" s="64"/>
      <c r="DH41" s="64"/>
      <c r="DI41" s="64"/>
      <c r="DJ41" s="40"/>
      <c r="DK41" s="33">
        <v>1120</v>
      </c>
      <c r="DL41" s="40">
        <v>188.31</v>
      </c>
      <c r="DM41" s="40">
        <v>195.42</v>
      </c>
      <c r="DN41" s="40">
        <v>205.83</v>
      </c>
      <c r="DO41" s="40">
        <v>218.35</v>
      </c>
      <c r="DP41" s="40">
        <v>232.86</v>
      </c>
      <c r="DQ41" s="40">
        <v>248.73</v>
      </c>
      <c r="DR41" s="40">
        <v>271.66</v>
      </c>
      <c r="DS41" s="40">
        <v>299.37</v>
      </c>
      <c r="DT41" s="40">
        <v>328.22</v>
      </c>
      <c r="DU41" s="40">
        <v>354.41</v>
      </c>
      <c r="DV41" s="40">
        <v>371.93</v>
      </c>
      <c r="DW41" s="40">
        <v>408.61</v>
      </c>
      <c r="DX41" s="40"/>
      <c r="DY41" s="33">
        <v>1120</v>
      </c>
      <c r="DZ41" s="63"/>
      <c r="EA41" s="63"/>
      <c r="EB41" s="63"/>
      <c r="EC41" s="63"/>
      <c r="ED41" s="63"/>
      <c r="EE41" s="63"/>
      <c r="EF41" s="63"/>
      <c r="EG41" s="63"/>
      <c r="EH41" s="64"/>
      <c r="EI41" s="64"/>
      <c r="EJ41" s="64"/>
      <c r="EK41" s="64"/>
      <c r="EL41" s="40"/>
      <c r="EM41" s="33">
        <v>1120</v>
      </c>
      <c r="EN41" s="51">
        <v>215.22</v>
      </c>
      <c r="EO41" s="51">
        <v>223.34</v>
      </c>
      <c r="EP41" s="51">
        <v>232.23</v>
      </c>
      <c r="EQ41" s="51">
        <v>249.53</v>
      </c>
      <c r="ER41" s="51">
        <v>266.12</v>
      </c>
      <c r="ES41" s="51">
        <v>284.27</v>
      </c>
      <c r="ET41" s="51">
        <v>310.45</v>
      </c>
      <c r="EU41" s="51">
        <v>342.14</v>
      </c>
      <c r="EV41" s="51">
        <v>375.1</v>
      </c>
      <c r="EW41" s="51">
        <v>405.01</v>
      </c>
      <c r="EX41" s="51">
        <v>425.07</v>
      </c>
      <c r="EY41" s="51">
        <v>466.95</v>
      </c>
      <c r="EZ41" s="51">
        <v>747.15</v>
      </c>
      <c r="FA41" s="33">
        <v>1120</v>
      </c>
      <c r="FB41" s="58"/>
      <c r="FC41" s="59"/>
      <c r="FD41" s="59"/>
      <c r="FE41" s="59"/>
      <c r="FF41" s="33">
        <v>1120</v>
      </c>
      <c r="FG41" s="61"/>
      <c r="FH41" s="61"/>
      <c r="FI41" s="61"/>
      <c r="FJ41" s="61"/>
      <c r="FK41" s="33">
        <v>1120</v>
      </c>
      <c r="FL41" s="62"/>
      <c r="FM41" s="62"/>
      <c r="FN41" s="62"/>
      <c r="FO41" s="62"/>
    </row>
    <row r="42" spans="1:171" s="7" customFormat="1" ht="14.25" customHeight="1" hidden="1">
      <c r="A42" s="33">
        <v>1250</v>
      </c>
      <c r="B42" s="34">
        <v>37.23</v>
      </c>
      <c r="C42" s="34">
        <v>33.17</v>
      </c>
      <c r="D42" s="34">
        <v>56.82</v>
      </c>
      <c r="E42" s="34">
        <v>70.32</v>
      </c>
      <c r="F42" s="33">
        <v>1250</v>
      </c>
      <c r="G42" s="36">
        <v>283.97</v>
      </c>
      <c r="H42" s="36">
        <v>269.37</v>
      </c>
      <c r="I42" s="36">
        <v>192.33</v>
      </c>
      <c r="J42" s="36">
        <v>157.17</v>
      </c>
      <c r="K42" s="36">
        <v>141.1</v>
      </c>
      <c r="L42" s="33">
        <v>1250</v>
      </c>
      <c r="M42" s="55"/>
      <c r="N42" s="55"/>
      <c r="O42" s="38" t="s">
        <v>100</v>
      </c>
      <c r="P42" s="39">
        <v>10.58</v>
      </c>
      <c r="Q42" s="33">
        <v>1250</v>
      </c>
      <c r="R42" s="64"/>
      <c r="S42" s="64"/>
      <c r="T42" s="64"/>
      <c r="U42" s="64"/>
      <c r="V42" s="64"/>
      <c r="W42" s="64"/>
      <c r="X42" s="40"/>
      <c r="Y42" s="64"/>
      <c r="Z42" s="64"/>
      <c r="AA42" s="64"/>
      <c r="AB42" s="64"/>
      <c r="AC42" s="64"/>
      <c r="AD42" s="64"/>
      <c r="AE42" s="33">
        <v>1250</v>
      </c>
      <c r="AF42" s="64"/>
      <c r="AG42" s="64"/>
      <c r="AH42" s="64"/>
      <c r="AI42" s="64">
        <v>168.47</v>
      </c>
      <c r="AJ42" s="64">
        <v>167.92</v>
      </c>
      <c r="AK42" s="64">
        <v>166.52</v>
      </c>
      <c r="AL42" s="40">
        <v>164.7</v>
      </c>
      <c r="AM42" s="64">
        <v>155.57</v>
      </c>
      <c r="AN42" s="64">
        <v>148.97</v>
      </c>
      <c r="AO42" s="64">
        <v>145.24</v>
      </c>
      <c r="AP42" s="64">
        <v>137.25</v>
      </c>
      <c r="AQ42" s="64">
        <v>131.49</v>
      </c>
      <c r="AR42" s="64">
        <v>123.16</v>
      </c>
      <c r="AS42" s="33">
        <v>1250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33">
        <v>1250</v>
      </c>
      <c r="BH42" s="40"/>
      <c r="BI42" s="40">
        <v>174.05</v>
      </c>
      <c r="BJ42" s="40">
        <v>181.33</v>
      </c>
      <c r="BK42" s="40">
        <v>189.75</v>
      </c>
      <c r="BL42" s="40">
        <v>202.91</v>
      </c>
      <c r="BM42" s="40">
        <v>217.42</v>
      </c>
      <c r="BN42" s="40">
        <v>235.82</v>
      </c>
      <c r="BO42" s="40">
        <v>249.19</v>
      </c>
      <c r="BP42" s="40">
        <v>265.65</v>
      </c>
      <c r="BQ42" s="40">
        <v>285.24</v>
      </c>
      <c r="BR42" s="40">
        <v>315.62</v>
      </c>
      <c r="BS42" s="40">
        <v>340.49</v>
      </c>
      <c r="BT42" s="40">
        <v>381.7</v>
      </c>
      <c r="BU42" s="33">
        <v>1250</v>
      </c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33">
        <v>1250</v>
      </c>
      <c r="CJ42" s="49"/>
      <c r="CK42" s="49">
        <v>226.3</v>
      </c>
      <c r="CL42" s="49">
        <v>235.74</v>
      </c>
      <c r="CM42" s="49">
        <v>246.7</v>
      </c>
      <c r="CN42" s="49">
        <v>263.79</v>
      </c>
      <c r="CO42" s="49">
        <v>282.66</v>
      </c>
      <c r="CP42" s="49">
        <v>303.6</v>
      </c>
      <c r="CQ42" s="49">
        <v>323.95</v>
      </c>
      <c r="CR42" s="49">
        <v>345.83</v>
      </c>
      <c r="CS42" s="49">
        <v>370.83</v>
      </c>
      <c r="CT42" s="49">
        <v>410.3</v>
      </c>
      <c r="CU42" s="49">
        <v>442.67</v>
      </c>
      <c r="CV42" s="49">
        <v>496.23</v>
      </c>
      <c r="CW42" s="33">
        <v>1250</v>
      </c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33">
        <v>1250</v>
      </c>
      <c r="DL42" s="40"/>
      <c r="DM42" s="40">
        <v>243</v>
      </c>
      <c r="DN42" s="40">
        <v>253.89</v>
      </c>
      <c r="DO42" s="40">
        <v>265.65</v>
      </c>
      <c r="DP42" s="40">
        <v>284.1</v>
      </c>
      <c r="DQ42" s="40">
        <v>304.4</v>
      </c>
      <c r="DR42" s="40">
        <v>330.17</v>
      </c>
      <c r="DS42" s="40">
        <v>348.87</v>
      </c>
      <c r="DT42" s="40">
        <v>371.93</v>
      </c>
      <c r="DU42" s="40">
        <v>399.34</v>
      </c>
      <c r="DV42" s="40">
        <v>441.86</v>
      </c>
      <c r="DW42" s="40">
        <v>476.72</v>
      </c>
      <c r="DX42" s="40">
        <v>534.39</v>
      </c>
      <c r="DY42" s="33">
        <v>1250</v>
      </c>
      <c r="DZ42" s="63"/>
      <c r="EA42" s="63"/>
      <c r="EB42" s="63"/>
      <c r="EC42" s="63"/>
      <c r="ED42" s="63"/>
      <c r="EE42" s="63"/>
      <c r="EF42" s="63"/>
      <c r="EG42" s="63"/>
      <c r="EH42" s="64"/>
      <c r="EI42" s="64"/>
      <c r="EJ42" s="64"/>
      <c r="EK42" s="64"/>
      <c r="EL42" s="40"/>
      <c r="EM42" s="33">
        <v>1250</v>
      </c>
      <c r="EN42" s="51"/>
      <c r="EO42" s="51">
        <v>278.51</v>
      </c>
      <c r="EP42" s="51">
        <v>290.15</v>
      </c>
      <c r="EQ42" s="51">
        <v>303.6</v>
      </c>
      <c r="ER42" s="51">
        <v>324.67</v>
      </c>
      <c r="ES42" s="51">
        <v>347.9</v>
      </c>
      <c r="ET42" s="51">
        <v>377.34</v>
      </c>
      <c r="EU42" s="51">
        <v>398.71</v>
      </c>
      <c r="EV42" s="51">
        <v>425.07</v>
      </c>
      <c r="EW42" s="51">
        <v>456.42</v>
      </c>
      <c r="EX42" s="51">
        <v>504.98</v>
      </c>
      <c r="EY42" s="51">
        <v>544.8</v>
      </c>
      <c r="EZ42" s="51">
        <v>610.75</v>
      </c>
      <c r="FA42" s="33">
        <v>1250</v>
      </c>
      <c r="FB42" s="58"/>
      <c r="FC42" s="59"/>
      <c r="FD42" s="59"/>
      <c r="FE42" s="59"/>
      <c r="FF42" s="33">
        <v>1250</v>
      </c>
      <c r="FG42" s="61"/>
      <c r="FH42" s="61"/>
      <c r="FI42" s="61"/>
      <c r="FJ42" s="61"/>
      <c r="FK42" s="33">
        <v>1250</v>
      </c>
      <c r="FL42" s="62"/>
      <c r="FM42" s="62"/>
      <c r="FN42" s="62"/>
      <c r="FO42" s="62"/>
    </row>
    <row r="43" spans="12:256" s="65" customFormat="1" ht="4.5" customHeight="1" hidden="1">
      <c r="L43" s="66"/>
      <c r="M43" s="66"/>
      <c r="N43" s="66"/>
      <c r="O43" s="67"/>
      <c r="P43" s="66"/>
      <c r="AJ43" s="68"/>
      <c r="AK43" s="68"/>
      <c r="AL43" s="68"/>
      <c r="DR43" s="40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72:256" s="69" customFormat="1" ht="11.25" customHeight="1" hidden="1"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2:256" s="70" customFormat="1" ht="14.25" customHeight="1">
      <c r="B45" s="70" t="s">
        <v>101</v>
      </c>
      <c r="C45" s="71"/>
      <c r="G45" s="70" t="s">
        <v>101</v>
      </c>
      <c r="H45" s="71"/>
      <c r="M45" s="70" t="s">
        <v>101</v>
      </c>
      <c r="N45" s="71"/>
      <c r="R45" s="70" t="s">
        <v>101</v>
      </c>
      <c r="S45" s="72"/>
      <c r="T45" s="71"/>
      <c r="AF45" s="70" t="s">
        <v>101</v>
      </c>
      <c r="AG45" s="72"/>
      <c r="AH45" s="71"/>
      <c r="AT45" s="70" t="s">
        <v>101</v>
      </c>
      <c r="AU45" s="72"/>
      <c r="AV45" s="71"/>
      <c r="BH45" s="70" t="s">
        <v>101</v>
      </c>
      <c r="BI45" s="72"/>
      <c r="BJ45" s="71"/>
      <c r="BV45" s="70" t="s">
        <v>101</v>
      </c>
      <c r="BW45" s="72"/>
      <c r="BX45" s="71"/>
      <c r="CJ45" s="70" t="s">
        <v>101</v>
      </c>
      <c r="CK45" s="72"/>
      <c r="CL45" s="71"/>
      <c r="CX45" s="70" t="s">
        <v>101</v>
      </c>
      <c r="CY45" s="72"/>
      <c r="CZ45" s="71"/>
      <c r="DL45" s="70" t="s">
        <v>101</v>
      </c>
      <c r="DM45" s="72"/>
      <c r="DN45" s="71"/>
      <c r="DZ45" s="70" t="s">
        <v>101</v>
      </c>
      <c r="EA45" s="72"/>
      <c r="EB45" s="71"/>
      <c r="EN45" s="70" t="s">
        <v>101</v>
      </c>
      <c r="EO45" s="72"/>
      <c r="EP45" s="71"/>
      <c r="FB45" s="70" t="s">
        <v>102</v>
      </c>
      <c r="FC45" s="71"/>
      <c r="FG45" s="70" t="s">
        <v>103</v>
      </c>
      <c r="FH45" s="71"/>
      <c r="FL45" s="70" t="s">
        <v>103</v>
      </c>
      <c r="FM45" s="71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2:256" s="74" customFormat="1" ht="14.25" customHeight="1">
      <c r="B46" s="74" t="s">
        <v>104</v>
      </c>
      <c r="C46" s="75">
        <f>1-C45</f>
        <v>1</v>
      </c>
      <c r="G46" s="74" t="s">
        <v>104</v>
      </c>
      <c r="H46" s="75">
        <f>1-H45</f>
        <v>1</v>
      </c>
      <c r="M46" s="74" t="s">
        <v>104</v>
      </c>
      <c r="N46" s="75">
        <f>1-N45</f>
        <v>1</v>
      </c>
      <c r="R46" s="74" t="s">
        <v>104</v>
      </c>
      <c r="S46" s="76"/>
      <c r="T46" s="75">
        <f>1-T45</f>
        <v>1</v>
      </c>
      <c r="AF46" s="74" t="s">
        <v>104</v>
      </c>
      <c r="AG46" s="76"/>
      <c r="AH46" s="75">
        <f>1-AH45</f>
        <v>1</v>
      </c>
      <c r="AT46" s="74" t="s">
        <v>104</v>
      </c>
      <c r="AU46" s="76"/>
      <c r="AV46" s="75">
        <f>1-AV45</f>
        <v>1</v>
      </c>
      <c r="BH46" s="74" t="s">
        <v>104</v>
      </c>
      <c r="BI46" s="76"/>
      <c r="BJ46" s="75">
        <f>1-BJ45</f>
        <v>1</v>
      </c>
      <c r="BV46" s="74" t="s">
        <v>104</v>
      </c>
      <c r="BW46" s="76"/>
      <c r="BX46" s="75">
        <f>1-BX45</f>
        <v>1</v>
      </c>
      <c r="CJ46" s="74" t="s">
        <v>104</v>
      </c>
      <c r="CK46" s="76"/>
      <c r="CL46" s="75">
        <f>1-CL45</f>
        <v>1</v>
      </c>
      <c r="CX46" s="74" t="s">
        <v>104</v>
      </c>
      <c r="CY46" s="76"/>
      <c r="CZ46" s="75">
        <f>1-CZ45</f>
        <v>1</v>
      </c>
      <c r="DL46" s="74" t="s">
        <v>104</v>
      </c>
      <c r="DM46" s="76"/>
      <c r="DN46" s="75">
        <f>1-DN45</f>
        <v>1</v>
      </c>
      <c r="DZ46" s="74" t="s">
        <v>104</v>
      </c>
      <c r="EA46" s="76"/>
      <c r="EB46" s="75">
        <f>1-EB45</f>
        <v>1</v>
      </c>
      <c r="EN46" s="74" t="s">
        <v>104</v>
      </c>
      <c r="EO46" s="76"/>
      <c r="EP46" s="75">
        <f>1-EP45</f>
        <v>1</v>
      </c>
      <c r="FB46" s="74" t="s">
        <v>104</v>
      </c>
      <c r="FC46" s="75">
        <f>1-FC45</f>
        <v>1</v>
      </c>
      <c r="FG46" s="74" t="s">
        <v>104</v>
      </c>
      <c r="FH46" s="75">
        <f>1-FH45</f>
        <v>1</v>
      </c>
      <c r="FL46" s="74" t="s">
        <v>104</v>
      </c>
      <c r="FM46" s="75">
        <f>1-FM45</f>
        <v>1</v>
      </c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171" s="7" customFormat="1" ht="15" customHeight="1">
      <c r="A47" s="77"/>
      <c r="B47" s="78" t="s">
        <v>1</v>
      </c>
      <c r="C47" s="78" t="s">
        <v>2</v>
      </c>
      <c r="D47" s="78" t="s">
        <v>3</v>
      </c>
      <c r="E47" s="78" t="s">
        <v>4</v>
      </c>
      <c r="F47" s="77"/>
      <c r="G47" s="13" t="s">
        <v>5</v>
      </c>
      <c r="H47" s="13"/>
      <c r="I47" s="13"/>
      <c r="J47" s="13"/>
      <c r="K47" s="13"/>
      <c r="L47" s="77"/>
      <c r="M47" s="13" t="s">
        <v>6</v>
      </c>
      <c r="N47" s="13"/>
      <c r="O47" s="78"/>
      <c r="P47" s="79" t="s">
        <v>7</v>
      </c>
      <c r="Q47" s="77"/>
      <c r="R47" s="80"/>
      <c r="S47" s="13" t="s">
        <v>8</v>
      </c>
      <c r="T47" s="13"/>
      <c r="U47" s="13"/>
      <c r="V47" s="13"/>
      <c r="W47" s="13"/>
      <c r="X47" s="13"/>
      <c r="Y47" s="13" t="s">
        <v>9</v>
      </c>
      <c r="Z47" s="13"/>
      <c r="AA47" s="13"/>
      <c r="AB47" s="13"/>
      <c r="AC47" s="13"/>
      <c r="AD47" s="13"/>
      <c r="AE47" s="81"/>
      <c r="AF47" s="82"/>
      <c r="AG47" s="13" t="s">
        <v>8</v>
      </c>
      <c r="AH47" s="13"/>
      <c r="AI47" s="13"/>
      <c r="AJ47" s="13"/>
      <c r="AK47" s="13"/>
      <c r="AL47" s="13"/>
      <c r="AM47" s="13" t="s">
        <v>9</v>
      </c>
      <c r="AN47" s="13"/>
      <c r="AO47" s="13"/>
      <c r="AP47" s="13"/>
      <c r="AQ47" s="13"/>
      <c r="AR47" s="13"/>
      <c r="AS47" s="77"/>
      <c r="AT47" s="80"/>
      <c r="AU47" s="16" t="s">
        <v>10</v>
      </c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77"/>
      <c r="BH47" s="80"/>
      <c r="BI47" s="16" t="s">
        <v>10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77"/>
      <c r="BV47" s="80"/>
      <c r="BW47" s="16" t="s">
        <v>11</v>
      </c>
      <c r="BX47" s="16"/>
      <c r="BY47" s="16"/>
      <c r="BZ47" s="16"/>
      <c r="CA47" s="16"/>
      <c r="CB47" s="16"/>
      <c r="CC47" s="16" t="s">
        <v>12</v>
      </c>
      <c r="CD47" s="16"/>
      <c r="CE47" s="16"/>
      <c r="CF47" s="16"/>
      <c r="CG47" s="16"/>
      <c r="CH47" s="16"/>
      <c r="CI47" s="77"/>
      <c r="CJ47" s="80"/>
      <c r="CK47" s="16" t="s">
        <v>11</v>
      </c>
      <c r="CL47" s="16"/>
      <c r="CM47" s="16"/>
      <c r="CN47" s="16"/>
      <c r="CO47" s="16"/>
      <c r="CP47" s="16"/>
      <c r="CQ47" s="16" t="s">
        <v>13</v>
      </c>
      <c r="CR47" s="16"/>
      <c r="CS47" s="16"/>
      <c r="CT47" s="16"/>
      <c r="CU47" s="16"/>
      <c r="CV47" s="16"/>
      <c r="CW47" s="77"/>
      <c r="CX47" s="80"/>
      <c r="CY47" s="16" t="s">
        <v>14</v>
      </c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77"/>
      <c r="DL47" s="80"/>
      <c r="DM47" s="16" t="s">
        <v>15</v>
      </c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77"/>
      <c r="DZ47" s="80"/>
      <c r="EA47" s="16" t="s">
        <v>16</v>
      </c>
      <c r="EB47" s="16"/>
      <c r="EC47" s="16"/>
      <c r="ED47" s="16"/>
      <c r="EE47" s="16"/>
      <c r="EF47" s="16"/>
      <c r="EG47" s="16" t="s">
        <v>17</v>
      </c>
      <c r="EH47" s="16"/>
      <c r="EI47" s="16"/>
      <c r="EJ47" s="16"/>
      <c r="EK47" s="16"/>
      <c r="EL47" s="16"/>
      <c r="EM47" s="77"/>
      <c r="EN47" s="80"/>
      <c r="EO47" s="16" t="s">
        <v>16</v>
      </c>
      <c r="EP47" s="16"/>
      <c r="EQ47" s="16"/>
      <c r="ER47" s="16"/>
      <c r="ES47" s="16"/>
      <c r="ET47" s="16"/>
      <c r="EU47" s="16" t="s">
        <v>18</v>
      </c>
      <c r="EV47" s="16"/>
      <c r="EW47" s="16"/>
      <c r="EX47" s="16"/>
      <c r="EY47" s="16"/>
      <c r="EZ47" s="16"/>
      <c r="FA47" s="77"/>
      <c r="FB47" s="78" t="s">
        <v>19</v>
      </c>
      <c r="FC47" s="78" t="s">
        <v>20</v>
      </c>
      <c r="FD47" s="78" t="s">
        <v>21</v>
      </c>
      <c r="FE47" s="78" t="s">
        <v>22</v>
      </c>
      <c r="FF47" s="77"/>
      <c r="FG47" s="13" t="s">
        <v>24</v>
      </c>
      <c r="FH47" s="13"/>
      <c r="FI47" s="13"/>
      <c r="FJ47" s="13"/>
      <c r="FK47" s="77"/>
      <c r="FL47" s="13" t="s">
        <v>26</v>
      </c>
      <c r="FM47" s="13"/>
      <c r="FN47" s="13"/>
      <c r="FO47" s="13"/>
    </row>
    <row r="48" spans="1:256" s="16" customFormat="1" ht="15" customHeight="1">
      <c r="A48" s="77"/>
      <c r="B48" s="78" t="s">
        <v>27</v>
      </c>
      <c r="C48" s="78" t="s">
        <v>27</v>
      </c>
      <c r="D48" s="78" t="s">
        <v>28</v>
      </c>
      <c r="E48" s="78" t="s">
        <v>27</v>
      </c>
      <c r="F48" s="77"/>
      <c r="G48" s="78" t="s">
        <v>29</v>
      </c>
      <c r="H48" s="78" t="s">
        <v>30</v>
      </c>
      <c r="I48" s="78" t="s">
        <v>31</v>
      </c>
      <c r="J48" s="78" t="s">
        <v>32</v>
      </c>
      <c r="K48" s="78" t="s">
        <v>33</v>
      </c>
      <c r="L48" s="77"/>
      <c r="M48" s="78" t="s">
        <v>29</v>
      </c>
      <c r="N48" s="78" t="s">
        <v>31</v>
      </c>
      <c r="O48" s="78"/>
      <c r="P48" s="79" t="s">
        <v>27</v>
      </c>
      <c r="Q48" s="77"/>
      <c r="R48" s="80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81"/>
      <c r="AF48" s="82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77"/>
      <c r="AT48" s="80"/>
      <c r="BG48" s="77"/>
      <c r="BH48" s="80"/>
      <c r="BU48" s="77"/>
      <c r="BV48" s="80"/>
      <c r="CI48" s="77"/>
      <c r="CJ48" s="80"/>
      <c r="CW48" s="77"/>
      <c r="CX48" s="80"/>
      <c r="DK48" s="77"/>
      <c r="DL48" s="80"/>
      <c r="DY48" s="77"/>
      <c r="DZ48" s="80"/>
      <c r="EM48" s="77"/>
      <c r="EN48" s="80"/>
      <c r="FA48" s="77"/>
      <c r="FB48" s="78" t="s">
        <v>27</v>
      </c>
      <c r="FC48" s="78" t="s">
        <v>27</v>
      </c>
      <c r="FD48" s="78" t="s">
        <v>27</v>
      </c>
      <c r="FE48" s="78" t="s">
        <v>34</v>
      </c>
      <c r="FF48" s="77"/>
      <c r="FG48" s="13" t="s">
        <v>35</v>
      </c>
      <c r="FH48" s="13"/>
      <c r="FI48" s="13"/>
      <c r="FJ48" s="13"/>
      <c r="FK48" s="77"/>
      <c r="FL48" s="13" t="s">
        <v>36</v>
      </c>
      <c r="FM48" s="13"/>
      <c r="FN48" s="13"/>
      <c r="FO48" s="13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6:160" s="7" customFormat="1" ht="6.75" customHeight="1">
      <c r="P49" s="17"/>
      <c r="FB49" s="18"/>
      <c r="FC49" s="18"/>
      <c r="FD49" s="18"/>
    </row>
    <row r="50" spans="16:160" s="7" customFormat="1" ht="6.75" customHeight="1">
      <c r="P50" s="17"/>
      <c r="FB50" s="18"/>
      <c r="FC50" s="18"/>
      <c r="FD50" s="18"/>
    </row>
    <row r="51" s="7" customFormat="1" ht="13.5" customHeight="1">
      <c r="P51" s="17"/>
    </row>
    <row r="52" s="7" customFormat="1" ht="13.5" customHeight="1">
      <c r="P52" s="17"/>
    </row>
    <row r="53" s="7" customFormat="1" ht="13.5" customHeight="1">
      <c r="P53" s="17"/>
    </row>
    <row r="54" s="7" customFormat="1" ht="13.5" customHeight="1">
      <c r="P54" s="17"/>
    </row>
    <row r="55" spans="16:161" s="7" customFormat="1" ht="6.75" customHeight="1">
      <c r="P55" s="17"/>
      <c r="FE55" s="19"/>
    </row>
    <row r="56" spans="16:256" s="20" customFormat="1" ht="14.25" customHeight="1">
      <c r="P56" s="21"/>
      <c r="FE56" s="19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171" s="7" customFormat="1" ht="15" customHeight="1">
      <c r="A57" s="22" t="s">
        <v>37</v>
      </c>
      <c r="B57" s="23" t="s">
        <v>38</v>
      </c>
      <c r="C57" s="23" t="s">
        <v>39</v>
      </c>
      <c r="D57" s="23" t="s">
        <v>40</v>
      </c>
      <c r="E57" s="24" t="s">
        <v>41</v>
      </c>
      <c r="F57" s="25" t="s">
        <v>37</v>
      </c>
      <c r="G57" s="23" t="s">
        <v>42</v>
      </c>
      <c r="H57" s="23" t="s">
        <v>43</v>
      </c>
      <c r="I57" s="23" t="s">
        <v>44</v>
      </c>
      <c r="J57" s="23" t="s">
        <v>45</v>
      </c>
      <c r="K57" s="23" t="s">
        <v>46</v>
      </c>
      <c r="L57" s="25" t="s">
        <v>37</v>
      </c>
      <c r="M57" s="23" t="s">
        <v>47</v>
      </c>
      <c r="N57" s="23" t="s">
        <v>48</v>
      </c>
      <c r="O57" s="24"/>
      <c r="P57" s="24" t="s">
        <v>49</v>
      </c>
      <c r="Q57" s="22" t="s">
        <v>37</v>
      </c>
      <c r="R57" s="26"/>
      <c r="S57" s="27" t="s">
        <v>50</v>
      </c>
      <c r="T57" s="27"/>
      <c r="U57" s="27"/>
      <c r="V57" s="27"/>
      <c r="W57" s="27"/>
      <c r="X57" s="27"/>
      <c r="Y57" s="28" t="s">
        <v>51</v>
      </c>
      <c r="Z57" s="28"/>
      <c r="AA57" s="28"/>
      <c r="AB57" s="28"/>
      <c r="AC57" s="28"/>
      <c r="AD57" s="28"/>
      <c r="AE57" s="22" t="s">
        <v>37</v>
      </c>
      <c r="AF57" s="26"/>
      <c r="AG57" s="27" t="s">
        <v>50</v>
      </c>
      <c r="AH57" s="27"/>
      <c r="AI57" s="27"/>
      <c r="AJ57" s="27"/>
      <c r="AK57" s="27"/>
      <c r="AL57" s="27"/>
      <c r="AM57" s="28" t="s">
        <v>51</v>
      </c>
      <c r="AN57" s="28"/>
      <c r="AO57" s="28"/>
      <c r="AP57" s="28"/>
      <c r="AQ57" s="28"/>
      <c r="AR57" s="28"/>
      <c r="AS57" s="22" t="s">
        <v>37</v>
      </c>
      <c r="AT57" s="29" t="s">
        <v>52</v>
      </c>
      <c r="AU57" s="29"/>
      <c r="AV57" s="29"/>
      <c r="AW57" s="29"/>
      <c r="AX57" s="29"/>
      <c r="AY57" s="29"/>
      <c r="AZ57" s="29"/>
      <c r="BA57" s="28" t="s">
        <v>52</v>
      </c>
      <c r="BB57" s="28"/>
      <c r="BC57" s="28"/>
      <c r="BD57" s="28"/>
      <c r="BE57" s="28"/>
      <c r="BF57" s="28"/>
      <c r="BG57" s="22" t="s">
        <v>37</v>
      </c>
      <c r="BH57" s="29" t="s">
        <v>52</v>
      </c>
      <c r="BI57" s="29"/>
      <c r="BJ57" s="29"/>
      <c r="BK57" s="29"/>
      <c r="BL57" s="29"/>
      <c r="BM57" s="29"/>
      <c r="BN57" s="29"/>
      <c r="BO57" s="28" t="s">
        <v>52</v>
      </c>
      <c r="BP57" s="28"/>
      <c r="BQ57" s="28"/>
      <c r="BR57" s="28"/>
      <c r="BS57" s="28"/>
      <c r="BT57" s="28"/>
      <c r="BU57" s="22" t="s">
        <v>37</v>
      </c>
      <c r="BV57" s="29"/>
      <c r="BW57" s="27" t="s">
        <v>53</v>
      </c>
      <c r="BX57" s="27"/>
      <c r="BY57" s="27"/>
      <c r="BZ57" s="27"/>
      <c r="CA57" s="27"/>
      <c r="CB57" s="27"/>
      <c r="CC57" s="28" t="s">
        <v>54</v>
      </c>
      <c r="CD57" s="28"/>
      <c r="CE57" s="28"/>
      <c r="CF57" s="28"/>
      <c r="CG57" s="28"/>
      <c r="CH57" s="28"/>
      <c r="CI57" s="22" t="s">
        <v>37</v>
      </c>
      <c r="CJ57" s="29"/>
      <c r="CK57" s="27" t="s">
        <v>53</v>
      </c>
      <c r="CL57" s="27"/>
      <c r="CM57" s="27"/>
      <c r="CN57" s="27"/>
      <c r="CO57" s="27"/>
      <c r="CP57" s="27"/>
      <c r="CQ57" s="28" t="s">
        <v>54</v>
      </c>
      <c r="CR57" s="28"/>
      <c r="CS57" s="28"/>
      <c r="CT57" s="28"/>
      <c r="CU57" s="28"/>
      <c r="CV57" s="28"/>
      <c r="CW57" s="22" t="s">
        <v>37</v>
      </c>
      <c r="CX57" s="29" t="s">
        <v>55</v>
      </c>
      <c r="CY57" s="29"/>
      <c r="CZ57" s="29"/>
      <c r="DA57" s="29"/>
      <c r="DB57" s="29"/>
      <c r="DC57" s="29"/>
      <c r="DD57" s="29"/>
      <c r="DE57" s="28" t="s">
        <v>56</v>
      </c>
      <c r="DF57" s="28"/>
      <c r="DG57" s="28"/>
      <c r="DH57" s="28"/>
      <c r="DI57" s="28"/>
      <c r="DJ57" s="28"/>
      <c r="DK57" s="22" t="s">
        <v>37</v>
      </c>
      <c r="DL57" s="29" t="s">
        <v>57</v>
      </c>
      <c r="DM57" s="29"/>
      <c r="DN57" s="29"/>
      <c r="DO57" s="29"/>
      <c r="DP57" s="29"/>
      <c r="DQ57" s="29"/>
      <c r="DR57" s="29"/>
      <c r="DS57" s="28" t="s">
        <v>58</v>
      </c>
      <c r="DT57" s="28"/>
      <c r="DU57" s="28"/>
      <c r="DV57" s="28"/>
      <c r="DW57" s="28"/>
      <c r="DX57" s="28"/>
      <c r="DY57" s="22" t="s">
        <v>37</v>
      </c>
      <c r="DZ57" s="29"/>
      <c r="EA57" s="27" t="s">
        <v>59</v>
      </c>
      <c r="EB57" s="27"/>
      <c r="EC57" s="27"/>
      <c r="ED57" s="27"/>
      <c r="EE57" s="27"/>
      <c r="EF57" s="27"/>
      <c r="EG57" s="28" t="s">
        <v>60</v>
      </c>
      <c r="EH57" s="28"/>
      <c r="EI57" s="28"/>
      <c r="EJ57" s="28"/>
      <c r="EK57" s="28"/>
      <c r="EL57" s="28"/>
      <c r="EM57" s="22" t="s">
        <v>37</v>
      </c>
      <c r="EN57" s="29"/>
      <c r="EO57" s="27" t="s">
        <v>61</v>
      </c>
      <c r="EP57" s="27"/>
      <c r="EQ57" s="27"/>
      <c r="ER57" s="27"/>
      <c r="ES57" s="27"/>
      <c r="ET57" s="27"/>
      <c r="EU57" s="28" t="s">
        <v>62</v>
      </c>
      <c r="EV57" s="28"/>
      <c r="EW57" s="28"/>
      <c r="EX57" s="28"/>
      <c r="EY57" s="28"/>
      <c r="EZ57" s="28"/>
      <c r="FA57" s="22" t="s">
        <v>37</v>
      </c>
      <c r="FB57" s="24" t="s">
        <v>63</v>
      </c>
      <c r="FC57" s="24" t="s">
        <v>64</v>
      </c>
      <c r="FD57" s="24" t="s">
        <v>65</v>
      </c>
      <c r="FE57" s="24" t="s">
        <v>66</v>
      </c>
      <c r="FF57" s="22" t="s">
        <v>37</v>
      </c>
      <c r="FG57" s="24" t="s">
        <v>105</v>
      </c>
      <c r="FH57" s="24"/>
      <c r="FI57" s="24"/>
      <c r="FJ57" s="24"/>
      <c r="FK57" s="22" t="s">
        <v>37</v>
      </c>
      <c r="FL57" s="24" t="s">
        <v>106</v>
      </c>
      <c r="FM57" s="24"/>
      <c r="FN57" s="24"/>
      <c r="FO57" s="24"/>
    </row>
    <row r="58" spans="1:171" s="7" customFormat="1" ht="15" customHeight="1">
      <c r="A58" s="31" t="s">
        <v>69</v>
      </c>
      <c r="B58" s="22" t="s">
        <v>70</v>
      </c>
      <c r="C58" s="22" t="s">
        <v>70</v>
      </c>
      <c r="D58" s="22" t="s">
        <v>70</v>
      </c>
      <c r="E58" s="22" t="s">
        <v>70</v>
      </c>
      <c r="F58" s="31" t="s">
        <v>69</v>
      </c>
      <c r="G58" s="22" t="s">
        <v>70</v>
      </c>
      <c r="H58" s="22" t="s">
        <v>70</v>
      </c>
      <c r="I58" s="22" t="s">
        <v>70</v>
      </c>
      <c r="J58" s="22" t="s">
        <v>70</v>
      </c>
      <c r="K58" s="22" t="s">
        <v>70</v>
      </c>
      <c r="L58" s="31" t="s">
        <v>69</v>
      </c>
      <c r="M58" s="22" t="s">
        <v>70</v>
      </c>
      <c r="N58" s="22" t="s">
        <v>70</v>
      </c>
      <c r="O58" s="31" t="s">
        <v>69</v>
      </c>
      <c r="P58" s="22" t="s">
        <v>70</v>
      </c>
      <c r="Q58" s="22" t="s">
        <v>71</v>
      </c>
      <c r="R58" s="31">
        <v>80</v>
      </c>
      <c r="S58" s="31">
        <v>90</v>
      </c>
      <c r="T58" s="31">
        <v>100</v>
      </c>
      <c r="U58" s="31">
        <v>112</v>
      </c>
      <c r="V58" s="31">
        <v>125</v>
      </c>
      <c r="W58" s="31">
        <v>140</v>
      </c>
      <c r="X58" s="31">
        <v>150</v>
      </c>
      <c r="Y58" s="31">
        <v>160</v>
      </c>
      <c r="Z58" s="31">
        <v>180</v>
      </c>
      <c r="AA58" s="31">
        <v>200</v>
      </c>
      <c r="AB58" s="31">
        <v>225</v>
      </c>
      <c r="AC58" s="31">
        <v>250</v>
      </c>
      <c r="AD58" s="31">
        <v>280</v>
      </c>
      <c r="AE58" s="22" t="s">
        <v>71</v>
      </c>
      <c r="AF58" s="31">
        <v>300</v>
      </c>
      <c r="AG58" s="31">
        <v>315</v>
      </c>
      <c r="AH58" s="31">
        <v>355</v>
      </c>
      <c r="AI58" s="31">
        <v>400</v>
      </c>
      <c r="AJ58" s="31">
        <v>450</v>
      </c>
      <c r="AK58" s="31">
        <v>500</v>
      </c>
      <c r="AL58" s="31">
        <v>560</v>
      </c>
      <c r="AM58" s="31">
        <v>630</v>
      </c>
      <c r="AN58" s="31">
        <v>710</v>
      </c>
      <c r="AO58" s="31">
        <v>800</v>
      </c>
      <c r="AP58" s="31">
        <v>900</v>
      </c>
      <c r="AQ58" s="31">
        <v>1000</v>
      </c>
      <c r="AR58" s="31">
        <v>1120</v>
      </c>
      <c r="AS58" s="22" t="s">
        <v>72</v>
      </c>
      <c r="AT58" s="31">
        <v>80</v>
      </c>
      <c r="AU58" s="31">
        <v>100</v>
      </c>
      <c r="AV58" s="31">
        <v>112</v>
      </c>
      <c r="AW58" s="31">
        <v>125</v>
      </c>
      <c r="AX58" s="31">
        <v>140</v>
      </c>
      <c r="AY58" s="31">
        <v>150</v>
      </c>
      <c r="AZ58" s="31">
        <v>160</v>
      </c>
      <c r="BA58" s="31">
        <v>180</v>
      </c>
      <c r="BB58" s="31">
        <v>200</v>
      </c>
      <c r="BC58" s="31">
        <v>224</v>
      </c>
      <c r="BD58" s="31">
        <v>250</v>
      </c>
      <c r="BE58" s="31">
        <v>280</v>
      </c>
      <c r="BF58" s="31">
        <v>300</v>
      </c>
      <c r="BG58" s="22" t="s">
        <v>72</v>
      </c>
      <c r="BH58" s="31">
        <v>315</v>
      </c>
      <c r="BI58" s="31">
        <v>355</v>
      </c>
      <c r="BJ58" s="31">
        <v>400</v>
      </c>
      <c r="BK58" s="31">
        <v>450</v>
      </c>
      <c r="BL58" s="31">
        <v>500</v>
      </c>
      <c r="BM58" s="31">
        <v>560</v>
      </c>
      <c r="BN58" s="31">
        <v>630</v>
      </c>
      <c r="BO58" s="31">
        <v>710</v>
      </c>
      <c r="BP58" s="31">
        <v>800</v>
      </c>
      <c r="BQ58" s="31">
        <v>900</v>
      </c>
      <c r="BR58" s="31">
        <v>1000</v>
      </c>
      <c r="BS58" s="31">
        <v>1120</v>
      </c>
      <c r="BT58" s="31">
        <v>1250</v>
      </c>
      <c r="BU58" s="22" t="s">
        <v>72</v>
      </c>
      <c r="BV58" s="31">
        <v>80</v>
      </c>
      <c r="BW58" s="31">
        <v>100</v>
      </c>
      <c r="BX58" s="31">
        <v>112</v>
      </c>
      <c r="BY58" s="31">
        <v>125</v>
      </c>
      <c r="BZ58" s="31">
        <v>140</v>
      </c>
      <c r="CA58" s="31">
        <v>150</v>
      </c>
      <c r="CB58" s="31">
        <v>160</v>
      </c>
      <c r="CC58" s="31">
        <v>180</v>
      </c>
      <c r="CD58" s="31">
        <v>200</v>
      </c>
      <c r="CE58" s="31">
        <v>224</v>
      </c>
      <c r="CF58" s="31">
        <v>250</v>
      </c>
      <c r="CG58" s="31">
        <v>280</v>
      </c>
      <c r="CH58" s="31">
        <v>300</v>
      </c>
      <c r="CI58" s="22" t="s">
        <v>72</v>
      </c>
      <c r="CJ58" s="31">
        <v>315</v>
      </c>
      <c r="CK58" s="31">
        <v>355</v>
      </c>
      <c r="CL58" s="31">
        <v>400</v>
      </c>
      <c r="CM58" s="31">
        <v>450</v>
      </c>
      <c r="CN58" s="31">
        <v>500</v>
      </c>
      <c r="CO58" s="31">
        <v>560</v>
      </c>
      <c r="CP58" s="31">
        <v>630</v>
      </c>
      <c r="CQ58" s="31">
        <v>710</v>
      </c>
      <c r="CR58" s="31">
        <v>800</v>
      </c>
      <c r="CS58" s="31">
        <v>900</v>
      </c>
      <c r="CT58" s="31">
        <v>1000</v>
      </c>
      <c r="CU58" s="31">
        <v>1120</v>
      </c>
      <c r="CV58" s="31">
        <v>1250</v>
      </c>
      <c r="CW58" s="22" t="s">
        <v>72</v>
      </c>
      <c r="CX58" s="31">
        <v>80</v>
      </c>
      <c r="CY58" s="31">
        <v>100</v>
      </c>
      <c r="CZ58" s="31">
        <v>112</v>
      </c>
      <c r="DA58" s="31">
        <v>125</v>
      </c>
      <c r="DB58" s="31">
        <v>140</v>
      </c>
      <c r="DC58" s="31">
        <v>150</v>
      </c>
      <c r="DD58" s="31">
        <v>160</v>
      </c>
      <c r="DE58" s="31">
        <v>180</v>
      </c>
      <c r="DF58" s="31">
        <v>200</v>
      </c>
      <c r="DG58" s="31">
        <v>224</v>
      </c>
      <c r="DH58" s="31">
        <v>250</v>
      </c>
      <c r="DI58" s="31">
        <v>280</v>
      </c>
      <c r="DJ58" s="31">
        <v>300</v>
      </c>
      <c r="DK58" s="22" t="s">
        <v>72</v>
      </c>
      <c r="DL58" s="31">
        <v>315</v>
      </c>
      <c r="DM58" s="31">
        <v>355</v>
      </c>
      <c r="DN58" s="31">
        <v>400</v>
      </c>
      <c r="DO58" s="31">
        <v>450</v>
      </c>
      <c r="DP58" s="31">
        <v>500</v>
      </c>
      <c r="DQ58" s="31">
        <v>560</v>
      </c>
      <c r="DR58" s="31">
        <v>630</v>
      </c>
      <c r="DS58" s="31">
        <v>710</v>
      </c>
      <c r="DT58" s="31">
        <v>800</v>
      </c>
      <c r="DU58" s="31">
        <v>900</v>
      </c>
      <c r="DV58" s="31">
        <v>1000</v>
      </c>
      <c r="DW58" s="31">
        <v>1120</v>
      </c>
      <c r="DX58" s="31">
        <v>1250</v>
      </c>
      <c r="DY58" s="22" t="s">
        <v>72</v>
      </c>
      <c r="DZ58" s="31">
        <v>80</v>
      </c>
      <c r="EA58" s="31">
        <v>100</v>
      </c>
      <c r="EB58" s="31">
        <v>112</v>
      </c>
      <c r="EC58" s="31">
        <v>125</v>
      </c>
      <c r="ED58" s="31">
        <v>140</v>
      </c>
      <c r="EE58" s="31">
        <v>150</v>
      </c>
      <c r="EF58" s="31">
        <v>160</v>
      </c>
      <c r="EG58" s="31">
        <v>180</v>
      </c>
      <c r="EH58" s="31">
        <v>200</v>
      </c>
      <c r="EI58" s="31">
        <v>224</v>
      </c>
      <c r="EJ58" s="31">
        <v>250</v>
      </c>
      <c r="EK58" s="31">
        <v>280</v>
      </c>
      <c r="EL58" s="31">
        <v>300</v>
      </c>
      <c r="EM58" s="22" t="s">
        <v>72</v>
      </c>
      <c r="EN58" s="31">
        <v>315</v>
      </c>
      <c r="EO58" s="31">
        <v>355</v>
      </c>
      <c r="EP58" s="31">
        <v>400</v>
      </c>
      <c r="EQ58" s="31">
        <v>450</v>
      </c>
      <c r="ER58" s="31">
        <v>500</v>
      </c>
      <c r="ES58" s="31">
        <v>560</v>
      </c>
      <c r="ET58" s="31">
        <v>630</v>
      </c>
      <c r="EU58" s="31">
        <v>710</v>
      </c>
      <c r="EV58" s="31">
        <v>800</v>
      </c>
      <c r="EW58" s="31">
        <v>900</v>
      </c>
      <c r="EX58" s="31">
        <v>1000</v>
      </c>
      <c r="EY58" s="31">
        <v>1120</v>
      </c>
      <c r="EZ58" s="31">
        <v>1250</v>
      </c>
      <c r="FA58" s="31" t="s">
        <v>69</v>
      </c>
      <c r="FB58" s="22" t="s">
        <v>70</v>
      </c>
      <c r="FC58" s="22" t="s">
        <v>70</v>
      </c>
      <c r="FD58" s="22" t="s">
        <v>70</v>
      </c>
      <c r="FE58" s="22" t="s">
        <v>70</v>
      </c>
      <c r="FF58" s="31" t="s">
        <v>69</v>
      </c>
      <c r="FG58" s="23">
        <v>300</v>
      </c>
      <c r="FH58" s="23">
        <v>600</v>
      </c>
      <c r="FI58" s="23">
        <v>900</v>
      </c>
      <c r="FJ58" s="23">
        <v>1200</v>
      </c>
      <c r="FK58" s="31" t="s">
        <v>69</v>
      </c>
      <c r="FL58" s="23">
        <v>300</v>
      </c>
      <c r="FM58" s="23">
        <v>600</v>
      </c>
      <c r="FN58" s="23">
        <v>900</v>
      </c>
      <c r="FO58" s="23">
        <v>1200</v>
      </c>
    </row>
    <row r="59" spans="1:173" s="7" customFormat="1" ht="14.25" customHeight="1">
      <c r="A59" s="31">
        <v>80</v>
      </c>
      <c r="B59" s="83">
        <f>B15*$C$46</f>
        <v>2.03</v>
      </c>
      <c r="C59" s="83">
        <f>C15*$C$46</f>
        <v>1.86</v>
      </c>
      <c r="D59" s="83">
        <f>D15*$C$46</f>
        <v>2.24</v>
      </c>
      <c r="E59" s="83">
        <f>E15*$C$46</f>
        <v>3.17</v>
      </c>
      <c r="F59" s="31">
        <v>80</v>
      </c>
      <c r="G59" s="84">
        <f>G15*$H$46</f>
        <v>0</v>
      </c>
      <c r="H59" s="83">
        <f>H15*$H$46</f>
        <v>6.68</v>
      </c>
      <c r="I59" s="84">
        <f>I15*$H$46</f>
        <v>0</v>
      </c>
      <c r="J59" s="83">
        <f>J15*$H$46</f>
        <v>5.8</v>
      </c>
      <c r="K59" s="83">
        <f>K15*$H$46</f>
        <v>5.42</v>
      </c>
      <c r="L59" s="31">
        <v>80</v>
      </c>
      <c r="M59" s="83">
        <f>M15*$N$46</f>
        <v>3.81</v>
      </c>
      <c r="N59" s="83">
        <f>N15*$N$46</f>
        <v>3.38</v>
      </c>
      <c r="O59" s="85" t="s">
        <v>73</v>
      </c>
      <c r="P59" s="86">
        <f>P15*$N$46</f>
        <v>2.54</v>
      </c>
      <c r="Q59" s="22"/>
      <c r="R59" s="87">
        <f>R15*$T$46</f>
        <v>0</v>
      </c>
      <c r="S59" s="87">
        <f>S15*$T$46</f>
        <v>0</v>
      </c>
      <c r="T59" s="87">
        <f>T15*$T$46</f>
        <v>0</v>
      </c>
      <c r="U59" s="87">
        <f>U15*$T$46</f>
        <v>0</v>
      </c>
      <c r="V59" s="87">
        <f>V15*$T$46</f>
        <v>0</v>
      </c>
      <c r="W59" s="87">
        <f>W15*$T$46</f>
        <v>0</v>
      </c>
      <c r="X59" s="87">
        <f>X15*$T$46</f>
        <v>0</v>
      </c>
      <c r="Y59" s="87">
        <f>Y15*$T$46</f>
        <v>0</v>
      </c>
      <c r="Z59" s="87">
        <f>Z15*$T$46</f>
        <v>0</v>
      </c>
      <c r="AA59" s="87">
        <f>AA15*$T$46</f>
        <v>0</v>
      </c>
      <c r="AB59" s="87">
        <f>AB15*$T$46</f>
        <v>0</v>
      </c>
      <c r="AC59" s="87">
        <f>AC15*$T$46</f>
        <v>0</v>
      </c>
      <c r="AD59" s="87">
        <f>AD15*$T$46</f>
        <v>0</v>
      </c>
      <c r="AE59" s="22"/>
      <c r="AF59" s="87">
        <f>AF15*$AH$46</f>
        <v>0</v>
      </c>
      <c r="AG59" s="87">
        <f>AG15*$AH$46</f>
        <v>0</v>
      </c>
      <c r="AH59" s="87">
        <f>AH15*$AH$46</f>
        <v>0</v>
      </c>
      <c r="AI59" s="87">
        <f>AI15*$AH$46</f>
        <v>0</v>
      </c>
      <c r="AJ59" s="87">
        <f>AJ15*$AH$46</f>
        <v>0</v>
      </c>
      <c r="AK59" s="87">
        <f>AK15*$AH$46</f>
        <v>0</v>
      </c>
      <c r="AL59" s="87">
        <f>AL15*$AH$46</f>
        <v>0</v>
      </c>
      <c r="AM59" s="87">
        <f>AM15*$AH$46</f>
        <v>0</v>
      </c>
      <c r="AN59" s="87">
        <f>AN15*$AH$46</f>
        <v>0</v>
      </c>
      <c r="AO59" s="87">
        <f>AO15*$AH$46</f>
        <v>0</v>
      </c>
      <c r="AP59" s="87">
        <f>AP15*$AH$46</f>
        <v>0</v>
      </c>
      <c r="AQ59" s="87">
        <f>AQ15*$AH$46</f>
        <v>0</v>
      </c>
      <c r="AR59" s="87">
        <f>AR15*$AH$46</f>
        <v>0</v>
      </c>
      <c r="AS59" s="22"/>
      <c r="AT59" s="87">
        <f>AT15*$AV$46</f>
        <v>0</v>
      </c>
      <c r="AU59" s="87">
        <f>AU15*$AV$46</f>
        <v>0</v>
      </c>
      <c r="AV59" s="87">
        <f>AV15*$AV$46</f>
        <v>0</v>
      </c>
      <c r="AW59" s="87">
        <f>AW15*$AV$46</f>
        <v>0</v>
      </c>
      <c r="AX59" s="87">
        <f>AX15*$AV$46</f>
        <v>0</v>
      </c>
      <c r="AY59" s="87">
        <f>AY15*$AV$46</f>
        <v>0</v>
      </c>
      <c r="AZ59" s="87">
        <f>AZ15*$AV$46</f>
        <v>0</v>
      </c>
      <c r="BA59" s="87">
        <f>BA15*$AV$46</f>
        <v>0</v>
      </c>
      <c r="BB59" s="87">
        <f>BB15*$AV$46</f>
        <v>0</v>
      </c>
      <c r="BC59" s="87">
        <f>BC15*$AV$46</f>
        <v>0</v>
      </c>
      <c r="BD59" s="87">
        <f>BD15*$AV$46</f>
        <v>0</v>
      </c>
      <c r="BE59" s="87">
        <f>BE15*$AV$46</f>
        <v>0</v>
      </c>
      <c r="BF59" s="87">
        <f>BF15*$AV$46</f>
        <v>0</v>
      </c>
      <c r="BG59" s="22"/>
      <c r="BH59" s="87">
        <f>BH15*$BJ$46</f>
        <v>0</v>
      </c>
      <c r="BI59" s="87">
        <f>BI15*$BJ$46</f>
        <v>0</v>
      </c>
      <c r="BJ59" s="87">
        <f>BJ15*$BJ$46</f>
        <v>0</v>
      </c>
      <c r="BK59" s="87">
        <f>BK15*$BJ$46</f>
        <v>0</v>
      </c>
      <c r="BL59" s="87">
        <f>BL15*$BJ$46</f>
        <v>0</v>
      </c>
      <c r="BM59" s="87">
        <f>BM15*$BJ$46</f>
        <v>0</v>
      </c>
      <c r="BN59" s="87">
        <f>BN15*$BJ$46</f>
        <v>0</v>
      </c>
      <c r="BO59" s="87">
        <f>BO15*$BJ$46</f>
        <v>0</v>
      </c>
      <c r="BP59" s="87">
        <f>BP15*$BJ$46</f>
        <v>0</v>
      </c>
      <c r="BQ59" s="87">
        <f>BQ15*$BJ$46</f>
        <v>0</v>
      </c>
      <c r="BR59" s="87">
        <f>BR15*$BJ$46</f>
        <v>0</v>
      </c>
      <c r="BS59" s="87">
        <f>BS15*$BJ$46</f>
        <v>0</v>
      </c>
      <c r="BT59" s="87">
        <f>BT15*$BJ$46</f>
        <v>0</v>
      </c>
      <c r="BU59" s="22"/>
      <c r="BV59" s="87">
        <f>BV15*$BX$46</f>
        <v>0</v>
      </c>
      <c r="BW59" s="87">
        <f>BW15*$BX$46</f>
        <v>0</v>
      </c>
      <c r="BX59" s="87">
        <f>BX15*$BX$46</f>
        <v>0</v>
      </c>
      <c r="BY59" s="87">
        <f>BY15*$BX$46</f>
        <v>0</v>
      </c>
      <c r="BZ59" s="87">
        <f>BZ15*$BX$46</f>
        <v>0</v>
      </c>
      <c r="CA59" s="87">
        <f>CA15*$BX$46</f>
        <v>0</v>
      </c>
      <c r="CB59" s="87">
        <f>CB15*$BX$46</f>
        <v>0</v>
      </c>
      <c r="CC59" s="87">
        <f>CC15*$BX$46</f>
        <v>0</v>
      </c>
      <c r="CD59" s="87">
        <f>CD15*$BX$46</f>
        <v>0</v>
      </c>
      <c r="CE59" s="87">
        <f>CE15*$BX$46</f>
        <v>0</v>
      </c>
      <c r="CF59" s="87">
        <f>CF15*$BX$46</f>
        <v>0</v>
      </c>
      <c r="CG59" s="87">
        <f>CG15*$BX$46</f>
        <v>0</v>
      </c>
      <c r="CH59" s="87">
        <f>CH15*$BX$46</f>
        <v>0</v>
      </c>
      <c r="CI59" s="22"/>
      <c r="CJ59" s="87">
        <f>CJ15*$CL$46</f>
        <v>0</v>
      </c>
      <c r="CK59" s="87">
        <f>CK15*$CL$46</f>
        <v>0</v>
      </c>
      <c r="CL59" s="87">
        <f>CL15*$CL$46</f>
        <v>0</v>
      </c>
      <c r="CM59" s="87">
        <f>CM15*$CL$46</f>
        <v>0</v>
      </c>
      <c r="CN59" s="87">
        <f>CN15*$CL$46</f>
        <v>0</v>
      </c>
      <c r="CO59" s="87">
        <f>CO15*$CL$46</f>
        <v>0</v>
      </c>
      <c r="CP59" s="87">
        <f>CP15*$CL$46</f>
        <v>0</v>
      </c>
      <c r="CQ59" s="87">
        <f>CQ15*$CL$46</f>
        <v>0</v>
      </c>
      <c r="CR59" s="87">
        <f>CR15*$CL$46</f>
        <v>0</v>
      </c>
      <c r="CS59" s="87">
        <f>CS15*$CL$46</f>
        <v>0</v>
      </c>
      <c r="CT59" s="87">
        <f>CT15*$CL$46</f>
        <v>0</v>
      </c>
      <c r="CU59" s="87">
        <f>CU15*$CL$46</f>
        <v>0</v>
      </c>
      <c r="CV59" s="87">
        <f>CV15*$CL$46</f>
        <v>0</v>
      </c>
      <c r="CW59" s="88"/>
      <c r="CX59" s="87">
        <f>CX15*$CZ$46</f>
        <v>0</v>
      </c>
      <c r="CY59" s="87">
        <f>CY15*$CZ$46</f>
        <v>0</v>
      </c>
      <c r="CZ59" s="87">
        <f>CZ15*$CZ$46</f>
        <v>0</v>
      </c>
      <c r="DA59" s="87">
        <f>DA15*$CZ$46</f>
        <v>0</v>
      </c>
      <c r="DB59" s="87">
        <f>DB15*$CZ$46</f>
        <v>0</v>
      </c>
      <c r="DC59" s="87">
        <f>DC15*$CZ$46</f>
        <v>0</v>
      </c>
      <c r="DD59" s="87">
        <f>DD15*$CZ$46</f>
        <v>0</v>
      </c>
      <c r="DE59" s="87">
        <f>DE15*$CZ$46</f>
        <v>0</v>
      </c>
      <c r="DF59" s="87">
        <f>DF15*$CZ$46</f>
        <v>0</v>
      </c>
      <c r="DG59" s="87">
        <f>DG15*$CZ$46</f>
        <v>0</v>
      </c>
      <c r="DH59" s="87">
        <f>DH15*$CZ$46</f>
        <v>0</v>
      </c>
      <c r="DI59" s="87">
        <f>DI15*$CZ$46</f>
        <v>0</v>
      </c>
      <c r="DJ59" s="87">
        <f>DJ15*$CZ$46</f>
        <v>0</v>
      </c>
      <c r="DK59" s="22"/>
      <c r="DL59" s="87">
        <f>DL15*$DN$46</f>
        <v>0</v>
      </c>
      <c r="DM59" s="87">
        <f>DM15*$DN$46</f>
        <v>0</v>
      </c>
      <c r="DN59" s="87">
        <f>DN15*$DN$46</f>
        <v>0</v>
      </c>
      <c r="DO59" s="87">
        <f>DO15*$DN$46</f>
        <v>0</v>
      </c>
      <c r="DP59" s="87">
        <f>DP15*$DN$46</f>
        <v>0</v>
      </c>
      <c r="DQ59" s="87">
        <f>DQ15*$DN$46</f>
        <v>0</v>
      </c>
      <c r="DR59" s="87">
        <f>DR15*$DN$46</f>
        <v>0</v>
      </c>
      <c r="DS59" s="87">
        <f>DS15*$DN$46</f>
        <v>0</v>
      </c>
      <c r="DT59" s="87">
        <f>DT15*$DN$46</f>
        <v>0</v>
      </c>
      <c r="DU59" s="87">
        <f>DU15*$DN$46</f>
        <v>0</v>
      </c>
      <c r="DV59" s="87">
        <f>DV15*$DN$46</f>
        <v>0</v>
      </c>
      <c r="DW59" s="87">
        <f>DW15*$DN$46</f>
        <v>0</v>
      </c>
      <c r="DX59" s="87">
        <f>DX15*$DN$46</f>
        <v>0</v>
      </c>
      <c r="DY59" s="89"/>
      <c r="DZ59" s="87">
        <f>DZ15*$EB$46</f>
        <v>0</v>
      </c>
      <c r="EA59" s="87">
        <f>EA15*$EB$46</f>
        <v>0</v>
      </c>
      <c r="EB59" s="87">
        <f>EB15*$EB$46</f>
        <v>0</v>
      </c>
      <c r="EC59" s="87">
        <f>EC15*$EB$46</f>
        <v>0</v>
      </c>
      <c r="ED59" s="87">
        <f>ED15*$EB$46</f>
        <v>0</v>
      </c>
      <c r="EE59" s="87">
        <f>EE15*$EB$46</f>
        <v>0</v>
      </c>
      <c r="EF59" s="87">
        <f>EF15*$EB$46</f>
        <v>0</v>
      </c>
      <c r="EG59" s="87">
        <f>EG15*$EB$46</f>
        <v>0</v>
      </c>
      <c r="EH59" s="87">
        <f>EH15*$EB$46</f>
        <v>0</v>
      </c>
      <c r="EI59" s="87">
        <f>EI15*$EB$46</f>
        <v>0</v>
      </c>
      <c r="EJ59" s="87">
        <f>EJ15*$EB$46</f>
        <v>0</v>
      </c>
      <c r="EK59" s="87">
        <f>EK15*$EB$46</f>
        <v>0</v>
      </c>
      <c r="EL59" s="87">
        <f>EL15*$EB$46</f>
        <v>0</v>
      </c>
      <c r="EM59" s="89"/>
      <c r="EN59" s="87">
        <f>EN15*$EP$46</f>
        <v>0</v>
      </c>
      <c r="EO59" s="87">
        <f>EO15*$EP$46</f>
        <v>0</v>
      </c>
      <c r="EP59" s="87">
        <f>EP15*$EP$46</f>
        <v>0</v>
      </c>
      <c r="EQ59" s="87">
        <f>EQ15*$EP$46</f>
        <v>0</v>
      </c>
      <c r="ER59" s="87">
        <f>ER15*$EP$46</f>
        <v>0</v>
      </c>
      <c r="ES59" s="87">
        <f>ES15*$EP$46</f>
        <v>0</v>
      </c>
      <c r="ET59" s="87">
        <f>ET15*$EP$46</f>
        <v>0</v>
      </c>
      <c r="EU59" s="87">
        <f>EU15*$EP$46</f>
        <v>0</v>
      </c>
      <c r="EV59" s="87">
        <f>EV15*$EP$46</f>
        <v>0</v>
      </c>
      <c r="EW59" s="87">
        <f>EW15*$EP$46</f>
        <v>0</v>
      </c>
      <c r="EX59" s="87">
        <f>EX15*$EP$46</f>
        <v>0</v>
      </c>
      <c r="EY59" s="87">
        <f>EY15*$EP$46</f>
        <v>0</v>
      </c>
      <c r="EZ59" s="87">
        <f>EZ15*$EP$46</f>
        <v>0</v>
      </c>
      <c r="FA59" s="31">
        <v>80</v>
      </c>
      <c r="FB59" s="83">
        <f>FB15*$FC$46</f>
        <v>11.55</v>
      </c>
      <c r="FC59" s="83">
        <f>FC15*$FC$46</f>
        <v>12.02</v>
      </c>
      <c r="FD59" s="83">
        <f>FD15*$FC$46</f>
        <v>19.5</v>
      </c>
      <c r="FE59" s="83">
        <f>FE15</f>
        <v>5.29</v>
      </c>
      <c r="FF59" s="31">
        <v>80</v>
      </c>
      <c r="FG59" s="83">
        <f>FG15*$FH$46</f>
        <v>26.74</v>
      </c>
      <c r="FH59" s="83">
        <f>FH15*$FH$46</f>
        <v>31.43</v>
      </c>
      <c r="FI59" s="83">
        <f>FI15*$FH$46</f>
        <v>38.54</v>
      </c>
      <c r="FJ59" s="83">
        <f>FJ15*$FH$46</f>
        <v>46.71</v>
      </c>
      <c r="FK59" s="31">
        <v>80</v>
      </c>
      <c r="FL59" s="83">
        <f>FL15*$FM$46</f>
        <v>34.86</v>
      </c>
      <c r="FM59" s="83">
        <f>FM15*$FM$46</f>
        <v>41</v>
      </c>
      <c r="FN59" s="83">
        <f>FN15*$FM$46</f>
        <v>52.63</v>
      </c>
      <c r="FO59" s="83">
        <f>FO15*$FM$46</f>
        <v>60.97</v>
      </c>
      <c r="FP59" s="45">
        <f>FP15*$C$46</f>
        <v>0</v>
      </c>
      <c r="FQ59" s="7">
        <f>FQ15*$C$46</f>
        <v>0</v>
      </c>
    </row>
    <row r="60" spans="1:173" s="7" customFormat="1" ht="14.25" customHeight="1">
      <c r="A60" s="31">
        <v>90</v>
      </c>
      <c r="B60" s="83">
        <f>B16*$C$46</f>
        <v>2.03</v>
      </c>
      <c r="C60" s="83">
        <f>C16*$C$46</f>
        <v>1.86</v>
      </c>
      <c r="D60" s="83">
        <f>D16*$C$46</f>
        <v>2.24</v>
      </c>
      <c r="E60" s="83">
        <f>E16*$C$46</f>
        <v>3.17</v>
      </c>
      <c r="F60" s="31">
        <v>90</v>
      </c>
      <c r="G60" s="84">
        <f>G16*$H$46</f>
        <v>0</v>
      </c>
      <c r="H60" s="84">
        <f>H16*$H$46</f>
        <v>0</v>
      </c>
      <c r="I60" s="84">
        <f>I16*$H$46</f>
        <v>0</v>
      </c>
      <c r="J60" s="84">
        <f>J16*$H$46</f>
        <v>0</v>
      </c>
      <c r="K60" s="84">
        <f>K16*$H$46</f>
        <v>0</v>
      </c>
      <c r="L60" s="31">
        <v>90</v>
      </c>
      <c r="M60" s="84">
        <f>M16*$N$46</f>
        <v>0</v>
      </c>
      <c r="N60" s="84">
        <f>N16*$N$46</f>
        <v>0</v>
      </c>
      <c r="O60" s="85" t="s">
        <v>74</v>
      </c>
      <c r="P60" s="86">
        <f>P16*$N$46</f>
        <v>2.54</v>
      </c>
      <c r="Q60" s="31">
        <v>90</v>
      </c>
      <c r="R60" s="87">
        <f>R16*$T$46</f>
        <v>5.46</v>
      </c>
      <c r="S60" s="87">
        <f>S16*$T$46</f>
        <v>0</v>
      </c>
      <c r="T60" s="87">
        <f>T16*$T$46</f>
        <v>0</v>
      </c>
      <c r="U60" s="87">
        <f>U16*$T$46</f>
        <v>0</v>
      </c>
      <c r="V60" s="87">
        <f>V16*$T$46</f>
        <v>0</v>
      </c>
      <c r="W60" s="87">
        <f>W16*$T$46</f>
        <v>0</v>
      </c>
      <c r="X60" s="87">
        <f>X16*$T$46</f>
        <v>0</v>
      </c>
      <c r="Y60" s="87">
        <f>Y16*$T$46</f>
        <v>0</v>
      </c>
      <c r="Z60" s="87">
        <f>Z16*$T$46</f>
        <v>0</v>
      </c>
      <c r="AA60" s="87">
        <f>AA16*$T$46</f>
        <v>0</v>
      </c>
      <c r="AB60" s="87">
        <f>AB16*$T$46</f>
        <v>0</v>
      </c>
      <c r="AC60" s="87">
        <f>AC16*$T$46</f>
        <v>0</v>
      </c>
      <c r="AD60" s="87">
        <f>AD16*$T$46</f>
        <v>0</v>
      </c>
      <c r="AE60" s="31">
        <v>90</v>
      </c>
      <c r="AF60" s="87">
        <f>AF16*$AH$46</f>
        <v>0</v>
      </c>
      <c r="AG60" s="87">
        <f>AG16*$AH$46</f>
        <v>0</v>
      </c>
      <c r="AH60" s="87">
        <f>AH16*$AH$46</f>
        <v>0</v>
      </c>
      <c r="AI60" s="87">
        <f>AI16*$AH$46</f>
        <v>0</v>
      </c>
      <c r="AJ60" s="87">
        <f>AJ16*$AH$46</f>
        <v>0</v>
      </c>
      <c r="AK60" s="87">
        <f>AK16*$AH$46</f>
        <v>0</v>
      </c>
      <c r="AL60" s="87">
        <f>AL16*$AH$46</f>
        <v>0</v>
      </c>
      <c r="AM60" s="87">
        <f>AM16*$AH$46</f>
        <v>0</v>
      </c>
      <c r="AN60" s="87">
        <f>AN16*$AH$46</f>
        <v>0</v>
      </c>
      <c r="AO60" s="87">
        <f>AO16*$AH$46</f>
        <v>0</v>
      </c>
      <c r="AP60" s="87">
        <f>AP16*$AH$46</f>
        <v>0</v>
      </c>
      <c r="AQ60" s="87">
        <f>AQ16*$AH$46</f>
        <v>0</v>
      </c>
      <c r="AR60" s="87">
        <f>AR16*$AH$46</f>
        <v>0</v>
      </c>
      <c r="AS60" s="31">
        <v>90</v>
      </c>
      <c r="AT60" s="87">
        <f>AT16*$AV$46</f>
        <v>7.45</v>
      </c>
      <c r="AU60" s="87">
        <f>AU16*$AV$46</f>
        <v>7.45</v>
      </c>
      <c r="AV60" s="87">
        <f>AV16*$AV$46</f>
        <v>8.8</v>
      </c>
      <c r="AW60" s="87">
        <f>AW16*$AV$46</f>
        <v>8.8</v>
      </c>
      <c r="AX60" s="87">
        <f>AX16*$AV$46</f>
        <v>9.01</v>
      </c>
      <c r="AY60" s="87">
        <f>AY16*$AV$46</f>
        <v>0</v>
      </c>
      <c r="AZ60" s="87">
        <f>AZ16*$AV$46</f>
        <v>0</v>
      </c>
      <c r="BA60" s="87">
        <f>BA16*$AV$46</f>
        <v>0</v>
      </c>
      <c r="BB60" s="87">
        <f>BB16*$AV$46</f>
        <v>0</v>
      </c>
      <c r="BC60" s="87">
        <f>BC16*$AV$46</f>
        <v>0</v>
      </c>
      <c r="BD60" s="87">
        <f>BD16*$AV$46</f>
        <v>0</v>
      </c>
      <c r="BE60" s="87">
        <f>BE16*$AV$46</f>
        <v>0</v>
      </c>
      <c r="BF60" s="87">
        <f>BF16*$AV$46</f>
        <v>0</v>
      </c>
      <c r="BG60" s="31">
        <v>90</v>
      </c>
      <c r="BH60" s="87">
        <f>BH16*$BJ$46</f>
        <v>0</v>
      </c>
      <c r="BI60" s="87">
        <f>BI16*$BJ$46</f>
        <v>0</v>
      </c>
      <c r="BJ60" s="87">
        <f>BJ16*$BJ$46</f>
        <v>0</v>
      </c>
      <c r="BK60" s="87">
        <f>BK16*$BJ$46</f>
        <v>0</v>
      </c>
      <c r="BL60" s="87">
        <f>BL16*$BJ$46</f>
        <v>0</v>
      </c>
      <c r="BM60" s="87">
        <f>BM16*$BJ$46</f>
        <v>0</v>
      </c>
      <c r="BN60" s="87">
        <f>BN16*$BJ$46</f>
        <v>0</v>
      </c>
      <c r="BO60" s="87">
        <f>BO16*$BJ$46</f>
        <v>0</v>
      </c>
      <c r="BP60" s="87">
        <f>BP16*$BJ$46</f>
        <v>0</v>
      </c>
      <c r="BQ60" s="87">
        <f>BQ16*$BJ$46</f>
        <v>0</v>
      </c>
      <c r="BR60" s="87">
        <f>BR16*$BJ$46</f>
        <v>0</v>
      </c>
      <c r="BS60" s="87">
        <f>BS16*$BJ$46</f>
        <v>0</v>
      </c>
      <c r="BT60" s="87">
        <f>BT16*$BJ$46</f>
        <v>0</v>
      </c>
      <c r="BU60" s="31">
        <v>90</v>
      </c>
      <c r="BV60" s="87">
        <f>BV16*$BX$46</f>
        <v>9.69</v>
      </c>
      <c r="BW60" s="87">
        <f>BW16*$BX$46</f>
        <v>0</v>
      </c>
      <c r="BX60" s="87">
        <f>BX16*$BX$46</f>
        <v>0</v>
      </c>
      <c r="BY60" s="87">
        <f>BY16*$BX$46</f>
        <v>0</v>
      </c>
      <c r="BZ60" s="87">
        <f>BZ16*$BX$46</f>
        <v>0</v>
      </c>
      <c r="CA60" s="87">
        <f>CA16*$BX$46</f>
        <v>0</v>
      </c>
      <c r="CB60" s="87">
        <f>CB16*$BX$46</f>
        <v>0</v>
      </c>
      <c r="CC60" s="87">
        <f>CC16*$BX$46</f>
        <v>0</v>
      </c>
      <c r="CD60" s="87">
        <f>CD16*$BX$46</f>
        <v>0</v>
      </c>
      <c r="CE60" s="87">
        <f>CE16*$BX$46</f>
        <v>0</v>
      </c>
      <c r="CF60" s="87">
        <f>CF16*$BX$46</f>
        <v>0</v>
      </c>
      <c r="CG60" s="87">
        <f>CG16*$BX$46</f>
        <v>0</v>
      </c>
      <c r="CH60" s="87">
        <f>CH16*$BX$46</f>
        <v>0</v>
      </c>
      <c r="CI60" s="31">
        <v>90</v>
      </c>
      <c r="CJ60" s="87">
        <f>CJ16*$CL$46</f>
        <v>0</v>
      </c>
      <c r="CK60" s="87">
        <f>CK16*$CL$46</f>
        <v>0</v>
      </c>
      <c r="CL60" s="87">
        <f>CL16*$CL$46</f>
        <v>0</v>
      </c>
      <c r="CM60" s="87">
        <f>CM16*$CL$46</f>
        <v>0</v>
      </c>
      <c r="CN60" s="87">
        <f>CN16*$CL$46</f>
        <v>0</v>
      </c>
      <c r="CO60" s="87">
        <f>CO16*$CL$46</f>
        <v>0</v>
      </c>
      <c r="CP60" s="87">
        <f>CP16*$CL$46</f>
        <v>0</v>
      </c>
      <c r="CQ60" s="87">
        <f>CQ16*$CL$46</f>
        <v>0</v>
      </c>
      <c r="CR60" s="87">
        <f>CR16*$CL$46</f>
        <v>0</v>
      </c>
      <c r="CS60" s="87">
        <f>CS16*$CL$46</f>
        <v>0</v>
      </c>
      <c r="CT60" s="87">
        <f>CT16*$CL$46</f>
        <v>0</v>
      </c>
      <c r="CU60" s="87">
        <f>CU16*$CL$46</f>
        <v>0</v>
      </c>
      <c r="CV60" s="87">
        <f>CV16*$CL$46</f>
        <v>0</v>
      </c>
      <c r="CW60" s="31">
        <v>90</v>
      </c>
      <c r="CX60" s="87">
        <f>CX16*$CZ$46</f>
        <v>10.45</v>
      </c>
      <c r="CY60" s="87">
        <f>CY16*$CZ$46</f>
        <v>0</v>
      </c>
      <c r="CZ60" s="87">
        <f>CZ16*$CZ$46</f>
        <v>0</v>
      </c>
      <c r="DA60" s="87">
        <f>DA16*$CZ$46</f>
        <v>0</v>
      </c>
      <c r="DB60" s="87">
        <f>DB16*$CZ$46</f>
        <v>0</v>
      </c>
      <c r="DC60" s="87">
        <f>DC16*$CZ$46</f>
        <v>0</v>
      </c>
      <c r="DD60" s="87">
        <f>DD16*$CZ$46</f>
        <v>0</v>
      </c>
      <c r="DE60" s="87">
        <f>DE16*$CZ$46</f>
        <v>0</v>
      </c>
      <c r="DF60" s="87">
        <f>DF16*$CZ$46</f>
        <v>0</v>
      </c>
      <c r="DG60" s="87">
        <f>DG16*$CZ$46</f>
        <v>0</v>
      </c>
      <c r="DH60" s="87">
        <f>DH16*$CZ$46</f>
        <v>0</v>
      </c>
      <c r="DI60" s="87">
        <f>DI16*$CZ$46</f>
        <v>0</v>
      </c>
      <c r="DJ60" s="87">
        <f>DJ16*$CZ$46</f>
        <v>0</v>
      </c>
      <c r="DK60" s="31">
        <v>90</v>
      </c>
      <c r="DL60" s="87">
        <f>DL16*$DN$46</f>
        <v>0</v>
      </c>
      <c r="DM60" s="87">
        <f>DM16*$DN$46</f>
        <v>0</v>
      </c>
      <c r="DN60" s="87">
        <f>DN16*$DN$46</f>
        <v>0</v>
      </c>
      <c r="DO60" s="87">
        <f>DO16*$DN$46</f>
        <v>0</v>
      </c>
      <c r="DP60" s="87">
        <f>DP16*$DN$46</f>
        <v>0</v>
      </c>
      <c r="DQ60" s="87">
        <f>DQ16*$DN$46</f>
        <v>0</v>
      </c>
      <c r="DR60" s="87">
        <f>DR16*$DN$46</f>
        <v>0</v>
      </c>
      <c r="DS60" s="87">
        <f>DS16*$DN$46</f>
        <v>0</v>
      </c>
      <c r="DT60" s="87">
        <f>DT16*$DN$46</f>
        <v>0</v>
      </c>
      <c r="DU60" s="87">
        <f>DU16*$DN$46</f>
        <v>0</v>
      </c>
      <c r="DV60" s="87">
        <f>DV16*$DN$46</f>
        <v>0</v>
      </c>
      <c r="DW60" s="87">
        <f>DW16*$DN$46</f>
        <v>0</v>
      </c>
      <c r="DX60" s="87">
        <f>DX16*$DN$46</f>
        <v>0</v>
      </c>
      <c r="DY60" s="31">
        <v>80</v>
      </c>
      <c r="DZ60" s="87">
        <f>DZ16*$EB$46</f>
        <v>11.93</v>
      </c>
      <c r="EA60" s="87">
        <f>EA16*$EB$46</f>
        <v>11.93</v>
      </c>
      <c r="EB60" s="87">
        <f>EB16*$EB$46</f>
        <v>14.09</v>
      </c>
      <c r="EC60" s="87">
        <f>EC16*$EB$46</f>
        <v>14.09</v>
      </c>
      <c r="ED60" s="87">
        <f>ED16*$EB$46</f>
        <v>14.43</v>
      </c>
      <c r="EE60" s="87">
        <f>EE16*$EB$46</f>
        <v>0</v>
      </c>
      <c r="EF60" s="87">
        <f>EF16*$EB$46</f>
        <v>0</v>
      </c>
      <c r="EG60" s="87">
        <f>EG16*$EB$46</f>
        <v>0</v>
      </c>
      <c r="EH60" s="87">
        <f>EH16*$EB$46</f>
        <v>0</v>
      </c>
      <c r="EI60" s="87">
        <f>EI16*$EB$46</f>
        <v>0</v>
      </c>
      <c r="EJ60" s="87">
        <f>EJ16*$EB$46</f>
        <v>0</v>
      </c>
      <c r="EK60" s="87">
        <f>EK16*$EB$46</f>
        <v>0</v>
      </c>
      <c r="EL60" s="87">
        <f>EL16*$EB$46</f>
        <v>0</v>
      </c>
      <c r="EM60" s="31">
        <v>80</v>
      </c>
      <c r="EN60" s="87">
        <f>EN16*$EP$46</f>
        <v>0</v>
      </c>
      <c r="EO60" s="87">
        <f>EO16*$EP$46</f>
        <v>0</v>
      </c>
      <c r="EP60" s="87">
        <f>EP16*$EP$46</f>
        <v>0</v>
      </c>
      <c r="EQ60" s="87">
        <f>EQ16*$EP$46</f>
        <v>0</v>
      </c>
      <c r="ER60" s="87">
        <f>ER16*$EP$46</f>
        <v>0</v>
      </c>
      <c r="ES60" s="87">
        <f>ES16*$EP$46</f>
        <v>0</v>
      </c>
      <c r="ET60" s="87">
        <f>ET16*$EP$46</f>
        <v>0</v>
      </c>
      <c r="EU60" s="87">
        <f>EU16*$EP$46</f>
        <v>0</v>
      </c>
      <c r="EV60" s="87">
        <f>EV16*$EP$46</f>
        <v>0</v>
      </c>
      <c r="EW60" s="87">
        <f>EW16*$EP$46</f>
        <v>0</v>
      </c>
      <c r="EX60" s="87">
        <f>EX16*$EP$46</f>
        <v>0</v>
      </c>
      <c r="EY60" s="87">
        <f>EY16*$EP$46</f>
        <v>0</v>
      </c>
      <c r="EZ60" s="87">
        <f>EZ16*$EP$46</f>
        <v>0</v>
      </c>
      <c r="FA60" s="31">
        <v>90</v>
      </c>
      <c r="FB60" s="83">
        <f>FB16*$FC$46</f>
        <v>11.55</v>
      </c>
      <c r="FC60" s="83">
        <f>FC16*$FC$46</f>
        <v>12.02</v>
      </c>
      <c r="FD60" s="83">
        <f>FD16*$FC$46</f>
        <v>19.5</v>
      </c>
      <c r="FE60" s="84">
        <f>FE16</f>
        <v>0</v>
      </c>
      <c r="FF60" s="31">
        <v>90</v>
      </c>
      <c r="FG60" s="84">
        <f>FG16*$FH$46</f>
        <v>0</v>
      </c>
      <c r="FH60" s="84">
        <f>FH16*$FH$46</f>
        <v>0</v>
      </c>
      <c r="FI60" s="84">
        <f>FI16*$FH$46</f>
        <v>0</v>
      </c>
      <c r="FJ60" s="84">
        <f>FJ16*$FH$46</f>
        <v>0</v>
      </c>
      <c r="FK60" s="31">
        <v>90</v>
      </c>
      <c r="FL60" s="84">
        <f>FL16*$FM$46</f>
        <v>0</v>
      </c>
      <c r="FM60" s="84">
        <f>FM16*$FM$46</f>
        <v>0</v>
      </c>
      <c r="FN60" s="84">
        <f>FN16*$FM$46</f>
        <v>0</v>
      </c>
      <c r="FO60" s="84">
        <f>FO16*$FM$46</f>
        <v>0</v>
      </c>
      <c r="FQ60" s="45"/>
    </row>
    <row r="61" spans="1:172" s="7" customFormat="1" ht="14.25" customHeight="1">
      <c r="A61" s="31">
        <v>100</v>
      </c>
      <c r="B61" s="83">
        <f>B17*$C$46</f>
        <v>2.03</v>
      </c>
      <c r="C61" s="83">
        <f>C17*$C$46</f>
        <v>1.86</v>
      </c>
      <c r="D61" s="83">
        <f>D17*$C$46</f>
        <v>2.37</v>
      </c>
      <c r="E61" s="83">
        <f>E17*$C$46</f>
        <v>3.17</v>
      </c>
      <c r="F61" s="31">
        <v>100</v>
      </c>
      <c r="G61" s="84">
        <f>G17*$H$46</f>
        <v>0</v>
      </c>
      <c r="H61" s="83">
        <f>H17*$H$46</f>
        <v>7.07</v>
      </c>
      <c r="I61" s="84">
        <f>I17*$H$46</f>
        <v>0</v>
      </c>
      <c r="J61" s="83">
        <f>J17*$H$46</f>
        <v>6.13</v>
      </c>
      <c r="K61" s="83">
        <f>K17*$H$46</f>
        <v>5.8</v>
      </c>
      <c r="L61" s="31">
        <v>100</v>
      </c>
      <c r="M61" s="83">
        <f>M17*$N$46</f>
        <v>3.81</v>
      </c>
      <c r="N61" s="83">
        <f>N17*$N$46</f>
        <v>3.38</v>
      </c>
      <c r="O61" s="85" t="s">
        <v>75</v>
      </c>
      <c r="P61" s="86">
        <f>P17*$N$46</f>
        <v>2.54</v>
      </c>
      <c r="Q61" s="31">
        <v>100</v>
      </c>
      <c r="R61" s="87">
        <f>R17*$T$46</f>
        <v>5.25</v>
      </c>
      <c r="S61" s="87">
        <f>S17*$T$46</f>
        <v>5.42</v>
      </c>
      <c r="T61" s="87">
        <f>T17*$T$46</f>
        <v>0</v>
      </c>
      <c r="U61" s="87">
        <f>U17*$T$46</f>
        <v>0</v>
      </c>
      <c r="V61" s="87">
        <f>V17*$T$46</f>
        <v>0</v>
      </c>
      <c r="W61" s="87">
        <f>W17*$T$46</f>
        <v>0</v>
      </c>
      <c r="X61" s="87">
        <f>X17*$T$46</f>
        <v>0</v>
      </c>
      <c r="Y61" s="87">
        <f>Y17*$T$46</f>
        <v>0</v>
      </c>
      <c r="Z61" s="87">
        <f>Z17*$T$46</f>
        <v>0</v>
      </c>
      <c r="AA61" s="87">
        <f>AA17*$T$46</f>
        <v>0</v>
      </c>
      <c r="AB61" s="87">
        <f>AB17*$T$46</f>
        <v>0</v>
      </c>
      <c r="AC61" s="87">
        <f>AC17*$T$46</f>
        <v>0</v>
      </c>
      <c r="AD61" s="87">
        <f>AD17*$T$46</f>
        <v>0</v>
      </c>
      <c r="AE61" s="31">
        <v>100</v>
      </c>
      <c r="AF61" s="87">
        <f>AF17*$AH$46</f>
        <v>0</v>
      </c>
      <c r="AG61" s="87">
        <f>AG17*$AH$46</f>
        <v>0</v>
      </c>
      <c r="AH61" s="87">
        <f>AH17*$AH$46</f>
        <v>0</v>
      </c>
      <c r="AI61" s="87">
        <f>AI17*$AH$46</f>
        <v>0</v>
      </c>
      <c r="AJ61" s="87">
        <f>AJ17*$AH$46</f>
        <v>0</v>
      </c>
      <c r="AK61" s="87">
        <f>AK17*$AH$46</f>
        <v>0</v>
      </c>
      <c r="AL61" s="87">
        <f>AL17*$AH$46</f>
        <v>0</v>
      </c>
      <c r="AM61" s="87">
        <f>AM17*$AH$46</f>
        <v>0</v>
      </c>
      <c r="AN61" s="87">
        <f>AN17*$AH$46</f>
        <v>0</v>
      </c>
      <c r="AO61" s="87">
        <f>AO17*$AH$46</f>
        <v>0</v>
      </c>
      <c r="AP61" s="87">
        <f>AP17*$AH$46</f>
        <v>0</v>
      </c>
      <c r="AQ61" s="87">
        <f>AQ17*$AH$46</f>
        <v>0</v>
      </c>
      <c r="AR61" s="87">
        <f>AR17*$AH$46</f>
        <v>0</v>
      </c>
      <c r="AS61" s="31">
        <v>100</v>
      </c>
      <c r="AT61" s="87">
        <f>AT17*$AV$46</f>
        <v>7.45</v>
      </c>
      <c r="AU61" s="87">
        <f>AU17*$AV$46</f>
        <v>7.45</v>
      </c>
      <c r="AV61" s="87">
        <f>AV17*$AV$46</f>
        <v>7.45</v>
      </c>
      <c r="AW61" s="87">
        <f>AW17*$AV$46</f>
        <v>7.83</v>
      </c>
      <c r="AX61" s="87">
        <f>AX17*$AV$46</f>
        <v>7.83</v>
      </c>
      <c r="AY61" s="87">
        <f>AY17*$AV$46</f>
        <v>9.82</v>
      </c>
      <c r="AZ61" s="87">
        <f>AZ17*$AV$46</f>
        <v>10.45</v>
      </c>
      <c r="BA61" s="87">
        <f>BA17*$AV$46</f>
        <v>0</v>
      </c>
      <c r="BB61" s="87">
        <f>BB17*$AV$46</f>
        <v>0</v>
      </c>
      <c r="BC61" s="87">
        <f>BC17*$AV$46</f>
        <v>0</v>
      </c>
      <c r="BD61" s="87">
        <f>BD17*$AV$46</f>
        <v>0</v>
      </c>
      <c r="BE61" s="87">
        <f>BE17*$AV$46</f>
        <v>0</v>
      </c>
      <c r="BF61" s="87">
        <f>BF17*$AV$46</f>
        <v>0</v>
      </c>
      <c r="BG61" s="31">
        <v>100</v>
      </c>
      <c r="BH61" s="87">
        <f>BH17*$BJ$46</f>
        <v>0</v>
      </c>
      <c r="BI61" s="87">
        <f>BI17*$BJ$46</f>
        <v>0</v>
      </c>
      <c r="BJ61" s="87">
        <f>BJ17*$BJ$46</f>
        <v>0</v>
      </c>
      <c r="BK61" s="87">
        <f>BK17*$BJ$46</f>
        <v>0</v>
      </c>
      <c r="BL61" s="87">
        <f>BL17*$BJ$46</f>
        <v>0</v>
      </c>
      <c r="BM61" s="87">
        <f>BM17*$BJ$46</f>
        <v>0</v>
      </c>
      <c r="BN61" s="87">
        <f>BN17*$BJ$46</f>
        <v>0</v>
      </c>
      <c r="BO61" s="87">
        <f>BO17*$BJ$46</f>
        <v>0</v>
      </c>
      <c r="BP61" s="87">
        <f>BP17*$BJ$46</f>
        <v>0</v>
      </c>
      <c r="BQ61" s="87">
        <f>BQ17*$BJ$46</f>
        <v>0</v>
      </c>
      <c r="BR61" s="87">
        <f>BR17*$BJ$46</f>
        <v>0</v>
      </c>
      <c r="BS61" s="87">
        <f>BS17*$BJ$46</f>
        <v>0</v>
      </c>
      <c r="BT61" s="87">
        <f>BT17*$BJ$46</f>
        <v>0</v>
      </c>
      <c r="BU61" s="31">
        <v>100</v>
      </c>
      <c r="BV61" s="87">
        <f>BV17*$BX$46</f>
        <v>9.69</v>
      </c>
      <c r="BW61" s="87">
        <f>BW17*$BX$46</f>
        <v>9.69</v>
      </c>
      <c r="BX61" s="87">
        <f>BX17*$BX$46</f>
        <v>0</v>
      </c>
      <c r="BY61" s="87">
        <f>BY17*$BX$46</f>
        <v>0</v>
      </c>
      <c r="BZ61" s="87">
        <f>BZ17*$BX$46</f>
        <v>0</v>
      </c>
      <c r="CA61" s="87">
        <f>CA17*$BX$46</f>
        <v>0</v>
      </c>
      <c r="CB61" s="87">
        <f>CB17*$BX$46</f>
        <v>0</v>
      </c>
      <c r="CC61" s="87">
        <f>CC17*$BX$46</f>
        <v>0</v>
      </c>
      <c r="CD61" s="87">
        <f>CD17*$BX$46</f>
        <v>0</v>
      </c>
      <c r="CE61" s="87">
        <f>CE17*$BX$46</f>
        <v>0</v>
      </c>
      <c r="CF61" s="87">
        <f>CF17*$BX$46</f>
        <v>0</v>
      </c>
      <c r="CG61" s="87">
        <f>CG17*$BX$46</f>
        <v>0</v>
      </c>
      <c r="CH61" s="87">
        <f>CH17*$BX$46</f>
        <v>0</v>
      </c>
      <c r="CI61" s="31">
        <v>100</v>
      </c>
      <c r="CJ61" s="87">
        <f>CJ17*$CL$46</f>
        <v>0</v>
      </c>
      <c r="CK61" s="87">
        <f>CK17*$CL$46</f>
        <v>0</v>
      </c>
      <c r="CL61" s="87">
        <f>CL17*$CL$46</f>
        <v>0</v>
      </c>
      <c r="CM61" s="87">
        <f>CM17*$CL$46</f>
        <v>0</v>
      </c>
      <c r="CN61" s="87">
        <f>CN17*$CL$46</f>
        <v>0</v>
      </c>
      <c r="CO61" s="87">
        <f>CO17*$CL$46</f>
        <v>0</v>
      </c>
      <c r="CP61" s="87">
        <f>CP17*$CL$46</f>
        <v>0</v>
      </c>
      <c r="CQ61" s="87">
        <f>CQ17*$CL$46</f>
        <v>0</v>
      </c>
      <c r="CR61" s="87">
        <f>CR17*$CL$46</f>
        <v>0</v>
      </c>
      <c r="CS61" s="87">
        <f>CS17*$CL$46</f>
        <v>0</v>
      </c>
      <c r="CT61" s="87">
        <f>CT17*$CL$46</f>
        <v>0</v>
      </c>
      <c r="CU61" s="87">
        <f>CU17*$CL$46</f>
        <v>0</v>
      </c>
      <c r="CV61" s="87">
        <f>CV17*$CL$46</f>
        <v>0</v>
      </c>
      <c r="CW61" s="31">
        <v>100</v>
      </c>
      <c r="CX61" s="87">
        <f>CX17*$CZ$46</f>
        <v>10.45</v>
      </c>
      <c r="CY61" s="87">
        <f>CY17*$CZ$46</f>
        <v>10.45</v>
      </c>
      <c r="CZ61" s="87">
        <f>CZ17*$CZ$46</f>
        <v>0</v>
      </c>
      <c r="DA61" s="87">
        <f>DA17*$CZ$46</f>
        <v>0</v>
      </c>
      <c r="DB61" s="87">
        <f>DB17*$CZ$46</f>
        <v>0</v>
      </c>
      <c r="DC61" s="87">
        <f>DC17*$CZ$46</f>
        <v>0</v>
      </c>
      <c r="DD61" s="87">
        <f>DD17*$CZ$46</f>
        <v>0</v>
      </c>
      <c r="DE61" s="87">
        <f>DE17*$CZ$46</f>
        <v>0</v>
      </c>
      <c r="DF61" s="87">
        <f>DF17*$CZ$46</f>
        <v>0</v>
      </c>
      <c r="DG61" s="87">
        <f>DG17*$CZ$46</f>
        <v>0</v>
      </c>
      <c r="DH61" s="87">
        <f>DH17*$CZ$46</f>
        <v>0</v>
      </c>
      <c r="DI61" s="87">
        <f>DI17*$CZ$46</f>
        <v>0</v>
      </c>
      <c r="DJ61" s="87">
        <f>DJ17*$CZ$46</f>
        <v>0</v>
      </c>
      <c r="DK61" s="31">
        <v>100</v>
      </c>
      <c r="DL61" s="87">
        <f>DL17*$DN$46</f>
        <v>0</v>
      </c>
      <c r="DM61" s="87">
        <f>DM17*$DN$46</f>
        <v>0</v>
      </c>
      <c r="DN61" s="87">
        <f>DN17*$DN$46</f>
        <v>0</v>
      </c>
      <c r="DO61" s="87">
        <f>DO17*$DN$46</f>
        <v>0</v>
      </c>
      <c r="DP61" s="87">
        <f>DP17*$DN$46</f>
        <v>0</v>
      </c>
      <c r="DQ61" s="87">
        <f>DQ17*$DN$46</f>
        <v>0</v>
      </c>
      <c r="DR61" s="87">
        <f>DR17*$DN$46</f>
        <v>0</v>
      </c>
      <c r="DS61" s="87">
        <f>DS17*$DN$46</f>
        <v>0</v>
      </c>
      <c r="DT61" s="87">
        <f>DT17*$DN$46</f>
        <v>0</v>
      </c>
      <c r="DU61" s="87">
        <f>DU17*$DN$46</f>
        <v>0</v>
      </c>
      <c r="DV61" s="87">
        <f>DV17*$DN$46</f>
        <v>0</v>
      </c>
      <c r="DW61" s="87">
        <f>DW17*$DN$46</f>
        <v>0</v>
      </c>
      <c r="DX61" s="87">
        <f>DX17*$DN$46</f>
        <v>0</v>
      </c>
      <c r="DY61" s="31">
        <v>100</v>
      </c>
      <c r="DZ61" s="87">
        <f>DZ17*$EB$46</f>
        <v>11.93</v>
      </c>
      <c r="EA61" s="87">
        <f>EA17*$EB$46</f>
        <v>11.93</v>
      </c>
      <c r="EB61" s="87">
        <f>EB17*$EB$46</f>
        <v>11.93</v>
      </c>
      <c r="EC61" s="87">
        <f>EC17*$EB$46</f>
        <v>12.52</v>
      </c>
      <c r="ED61" s="87">
        <f>ED17*$EB$46</f>
        <v>12.52</v>
      </c>
      <c r="EE61" s="87">
        <f>EE17*$EB$46</f>
        <v>15.74</v>
      </c>
      <c r="EF61" s="87">
        <f>EF17*$EB$46</f>
        <v>16.75</v>
      </c>
      <c r="EG61" s="87">
        <f>EG17*$EB$46</f>
        <v>0</v>
      </c>
      <c r="EH61" s="87">
        <f>EH17*$EB$46</f>
        <v>0</v>
      </c>
      <c r="EI61" s="87">
        <f>EI17*$EB$46</f>
        <v>0</v>
      </c>
      <c r="EJ61" s="87">
        <f>EJ17*$EB$46</f>
        <v>0</v>
      </c>
      <c r="EK61" s="87">
        <f>EK17*$EB$46</f>
        <v>0</v>
      </c>
      <c r="EL61" s="87">
        <f>EL17*$EB$46</f>
        <v>0</v>
      </c>
      <c r="EM61" s="31">
        <v>100</v>
      </c>
      <c r="EN61" s="87">
        <f>EN17*$EP$46</f>
        <v>0</v>
      </c>
      <c r="EO61" s="87">
        <f>EO17*$EP$46</f>
        <v>0</v>
      </c>
      <c r="EP61" s="87">
        <f>EP17*$EP$46</f>
        <v>0</v>
      </c>
      <c r="EQ61" s="87">
        <f>EQ17*$EP$46</f>
        <v>0</v>
      </c>
      <c r="ER61" s="87">
        <f>ER17*$EP$46</f>
        <v>0</v>
      </c>
      <c r="ES61" s="87">
        <f>ES17*$EP$46</f>
        <v>0</v>
      </c>
      <c r="ET61" s="87">
        <f>ET17*$EP$46</f>
        <v>0</v>
      </c>
      <c r="EU61" s="87">
        <f>EU17*$EP$46</f>
        <v>0</v>
      </c>
      <c r="EV61" s="87">
        <f>EV17*$EP$46</f>
        <v>0</v>
      </c>
      <c r="EW61" s="87">
        <f>EW17*$EP$46</f>
        <v>0</v>
      </c>
      <c r="EX61" s="87">
        <f>EX17*$EP$46</f>
        <v>0</v>
      </c>
      <c r="EY61" s="87">
        <f>EY17*$EP$46</f>
        <v>0</v>
      </c>
      <c r="EZ61" s="87">
        <f>EZ17*$EP$46</f>
        <v>0</v>
      </c>
      <c r="FA61" s="31">
        <v>100</v>
      </c>
      <c r="FB61" s="83">
        <f>FB17*$FC$46</f>
        <v>11.55</v>
      </c>
      <c r="FC61" s="83">
        <f>FC17*$FC$46</f>
        <v>12.02</v>
      </c>
      <c r="FD61" s="83">
        <f>FD17*$FC$46</f>
        <v>19.5</v>
      </c>
      <c r="FE61" s="83">
        <f>FE17</f>
        <v>5.29</v>
      </c>
      <c r="FF61" s="31">
        <v>100</v>
      </c>
      <c r="FG61" s="83">
        <f>FG17*$FH$46</f>
        <v>26.74</v>
      </c>
      <c r="FH61" s="83">
        <f>FH17*$FH$46</f>
        <v>31.43</v>
      </c>
      <c r="FI61" s="83">
        <f>FI17*$FH$46</f>
        <v>38.54</v>
      </c>
      <c r="FJ61" s="83">
        <f>FJ17*$FH$46</f>
        <v>46.71</v>
      </c>
      <c r="FK61" s="31">
        <v>100</v>
      </c>
      <c r="FL61" s="83">
        <f>FL17*$FM$46</f>
        <v>34.86</v>
      </c>
      <c r="FM61" s="83">
        <f>FM17*$FM$46</f>
        <v>41</v>
      </c>
      <c r="FN61" s="83">
        <f>FN17*$FM$46</f>
        <v>52.63</v>
      </c>
      <c r="FO61" s="83">
        <f>FO17*$FM$46</f>
        <v>60.97</v>
      </c>
      <c r="FP61" s="45"/>
    </row>
    <row r="62" spans="1:173" s="7" customFormat="1" ht="14.25" customHeight="1">
      <c r="A62" s="31">
        <v>112</v>
      </c>
      <c r="B62" s="83">
        <f>B18*$C$46</f>
        <v>2.24</v>
      </c>
      <c r="C62" s="83">
        <f>C18*$C$46</f>
        <v>1.99</v>
      </c>
      <c r="D62" s="83">
        <f>D18*$C$46</f>
        <v>2.37</v>
      </c>
      <c r="E62" s="83">
        <f>E18*$C$46</f>
        <v>3.6</v>
      </c>
      <c r="F62" s="31">
        <v>112</v>
      </c>
      <c r="G62" s="84">
        <f>G18*$H$46</f>
        <v>0</v>
      </c>
      <c r="H62" s="84">
        <f>H18*$H$46</f>
        <v>0</v>
      </c>
      <c r="I62" s="84">
        <f>I18*$H$46</f>
        <v>0</v>
      </c>
      <c r="J62" s="84">
        <f>J18*$H$46</f>
        <v>0</v>
      </c>
      <c r="K62" s="84">
        <f>K18*$H$46</f>
        <v>0</v>
      </c>
      <c r="L62" s="31">
        <v>112</v>
      </c>
      <c r="M62" s="84">
        <f>M18*$N$46</f>
        <v>0</v>
      </c>
      <c r="N62" s="84">
        <f>N18*$N$46</f>
        <v>0</v>
      </c>
      <c r="O62" s="85" t="s">
        <v>76</v>
      </c>
      <c r="P62" s="86">
        <f>P18*$N$46</f>
        <v>2.54</v>
      </c>
      <c r="Q62" s="31">
        <v>112</v>
      </c>
      <c r="R62" s="87">
        <f>R18*$T$46</f>
        <v>5.8</v>
      </c>
      <c r="S62" s="87">
        <f>S18*$T$46</f>
        <v>5.92</v>
      </c>
      <c r="T62" s="87">
        <f>T18*$T$46</f>
        <v>5.92</v>
      </c>
      <c r="U62" s="87">
        <f>U18*$T$46</f>
        <v>0</v>
      </c>
      <c r="V62" s="87">
        <f>V18*$T$46</f>
        <v>0</v>
      </c>
      <c r="W62" s="87">
        <f>W18*$T$46</f>
        <v>0</v>
      </c>
      <c r="X62" s="87">
        <f>X18*$T$46</f>
        <v>0</v>
      </c>
      <c r="Y62" s="87">
        <f>Y18*$T$46</f>
        <v>0</v>
      </c>
      <c r="Z62" s="87">
        <f>Z18*$T$46</f>
        <v>0</v>
      </c>
      <c r="AA62" s="87">
        <f>AA18*$T$46</f>
        <v>0</v>
      </c>
      <c r="AB62" s="87">
        <f>AB18*$T$46</f>
        <v>0</v>
      </c>
      <c r="AC62" s="87">
        <f>AC18*$T$46</f>
        <v>0</v>
      </c>
      <c r="AD62" s="87">
        <f>AD18*$T$46</f>
        <v>0</v>
      </c>
      <c r="AE62" s="31">
        <v>112</v>
      </c>
      <c r="AF62" s="87">
        <f>AF18*$AH$46</f>
        <v>0</v>
      </c>
      <c r="AG62" s="87">
        <f>AG18*$AH$46</f>
        <v>0</v>
      </c>
      <c r="AH62" s="87">
        <f>AH18*$AH$46</f>
        <v>0</v>
      </c>
      <c r="AI62" s="87">
        <f>AI18*$AH$46</f>
        <v>0</v>
      </c>
      <c r="AJ62" s="87">
        <f>AJ18*$AH$46</f>
        <v>0</v>
      </c>
      <c r="AK62" s="87">
        <f>AK18*$AH$46</f>
        <v>0</v>
      </c>
      <c r="AL62" s="87">
        <f>AL18*$AH$46</f>
        <v>0</v>
      </c>
      <c r="AM62" s="87">
        <f>AM18*$AH$46</f>
        <v>0</v>
      </c>
      <c r="AN62" s="87">
        <f>AN18*$AH$46</f>
        <v>0</v>
      </c>
      <c r="AO62" s="87">
        <f>AO18*$AH$46</f>
        <v>0</v>
      </c>
      <c r="AP62" s="87">
        <f>AP18*$AH$46</f>
        <v>0</v>
      </c>
      <c r="AQ62" s="87">
        <f>AQ18*$AH$46</f>
        <v>0</v>
      </c>
      <c r="AR62" s="87">
        <f>AR18*$AH$46</f>
        <v>0</v>
      </c>
      <c r="AS62" s="31">
        <v>112</v>
      </c>
      <c r="AT62" s="87">
        <f>AT18*$AV$46</f>
        <v>7.45</v>
      </c>
      <c r="AU62" s="87">
        <f>AU18*$AV$46</f>
        <v>7.45</v>
      </c>
      <c r="AV62" s="87">
        <f>AV18*$AV$46</f>
        <v>7.62</v>
      </c>
      <c r="AW62" s="87">
        <f>AW18*$AV$46</f>
        <v>7.83</v>
      </c>
      <c r="AX62" s="87">
        <f>AX18*$AV$46</f>
        <v>7.83</v>
      </c>
      <c r="AY62" s="87">
        <f>AY18*$AV$46</f>
        <v>7.91</v>
      </c>
      <c r="AZ62" s="87">
        <f>AZ18*$AV$46</f>
        <v>10.45</v>
      </c>
      <c r="BA62" s="87">
        <f>BA18*$AV$46</f>
        <v>11.25</v>
      </c>
      <c r="BB62" s="87">
        <f>BB18*$AV$46</f>
        <v>0</v>
      </c>
      <c r="BC62" s="87">
        <f>BC18*$AV$46</f>
        <v>0</v>
      </c>
      <c r="BD62" s="87">
        <f>BD18*$AV$46</f>
        <v>0</v>
      </c>
      <c r="BE62" s="87">
        <f>BE18*$AV$46</f>
        <v>0</v>
      </c>
      <c r="BF62" s="87">
        <f>BF18*$AV$46</f>
        <v>0</v>
      </c>
      <c r="BG62" s="31">
        <v>112</v>
      </c>
      <c r="BH62" s="87">
        <f>BH18*$BJ$46</f>
        <v>0</v>
      </c>
      <c r="BI62" s="87">
        <f>BI18*$BJ$46</f>
        <v>0</v>
      </c>
      <c r="BJ62" s="87">
        <f>BJ18*$BJ$46</f>
        <v>0</v>
      </c>
      <c r="BK62" s="87">
        <f>BK18*$BJ$46</f>
        <v>0</v>
      </c>
      <c r="BL62" s="87">
        <f>BL18*$BJ$46</f>
        <v>0</v>
      </c>
      <c r="BM62" s="87">
        <f>BM18*$BJ$46</f>
        <v>0</v>
      </c>
      <c r="BN62" s="87">
        <f>BN18*$BJ$46</f>
        <v>0</v>
      </c>
      <c r="BO62" s="87">
        <f>BO18*$BJ$46</f>
        <v>0</v>
      </c>
      <c r="BP62" s="87">
        <f>BP18*$BJ$46</f>
        <v>0</v>
      </c>
      <c r="BQ62" s="87">
        <f>BQ18*$BJ$46</f>
        <v>0</v>
      </c>
      <c r="BR62" s="87">
        <f>BR18*$BJ$46</f>
        <v>0</v>
      </c>
      <c r="BS62" s="87">
        <f>BS18*$BJ$46</f>
        <v>0</v>
      </c>
      <c r="BT62" s="87">
        <f>BT18*$BJ$46</f>
        <v>0</v>
      </c>
      <c r="BU62" s="31">
        <v>112</v>
      </c>
      <c r="BV62" s="87">
        <f>BV18*$BX$46</f>
        <v>9.69</v>
      </c>
      <c r="BW62" s="87">
        <f>BW18*$BX$46</f>
        <v>9.69</v>
      </c>
      <c r="BX62" s="87">
        <f>BX18*$BX$46</f>
        <v>9.9</v>
      </c>
      <c r="BY62" s="87">
        <f>BY18*$BX$46</f>
        <v>0</v>
      </c>
      <c r="BZ62" s="87">
        <f>BZ18*$BX$46</f>
        <v>0</v>
      </c>
      <c r="CA62" s="87">
        <f>CA18*$BX$46</f>
        <v>0</v>
      </c>
      <c r="CB62" s="87">
        <f>CB18*$BX$46</f>
        <v>0</v>
      </c>
      <c r="CC62" s="87">
        <f>CC18*$BX$46</f>
        <v>0</v>
      </c>
      <c r="CD62" s="87">
        <f>CD18*$BX$46</f>
        <v>0</v>
      </c>
      <c r="CE62" s="87">
        <f>CE18*$BX$46</f>
        <v>0</v>
      </c>
      <c r="CF62" s="87">
        <f>CF18*$BX$46</f>
        <v>0</v>
      </c>
      <c r="CG62" s="87">
        <f>CG18*$BX$46</f>
        <v>0</v>
      </c>
      <c r="CH62" s="87">
        <f>CH18*$BX$46</f>
        <v>0</v>
      </c>
      <c r="CI62" s="31">
        <v>112</v>
      </c>
      <c r="CJ62" s="87">
        <f>CJ18*$CL$46</f>
        <v>0</v>
      </c>
      <c r="CK62" s="87">
        <f>CK18*$CL$46</f>
        <v>0</v>
      </c>
      <c r="CL62" s="87">
        <f>CL18*$CL$46</f>
        <v>0</v>
      </c>
      <c r="CM62" s="87">
        <f>CM18*$CL$46</f>
        <v>0</v>
      </c>
      <c r="CN62" s="87">
        <f>CN18*$CL$46</f>
        <v>0</v>
      </c>
      <c r="CO62" s="87">
        <f>CO18*$CL$46</f>
        <v>0</v>
      </c>
      <c r="CP62" s="87">
        <f>CP18*$CL$46</f>
        <v>0</v>
      </c>
      <c r="CQ62" s="87">
        <f>CQ18*$CL$46</f>
        <v>0</v>
      </c>
      <c r="CR62" s="87">
        <f>CR18*$CL$46</f>
        <v>0</v>
      </c>
      <c r="CS62" s="87">
        <f>CS18*$CL$46</f>
        <v>0</v>
      </c>
      <c r="CT62" s="87">
        <f>CT18*$CL$46</f>
        <v>0</v>
      </c>
      <c r="CU62" s="87">
        <f>CU18*$CL$46</f>
        <v>0</v>
      </c>
      <c r="CV62" s="87">
        <f>CV18*$CL$46</f>
        <v>0</v>
      </c>
      <c r="CW62" s="31">
        <v>112</v>
      </c>
      <c r="CX62" s="87">
        <f>CX18*$CZ$46</f>
        <v>10.45</v>
      </c>
      <c r="CY62" s="87">
        <f>CY18*$CZ$46</f>
        <v>10.45</v>
      </c>
      <c r="CZ62" s="87">
        <f>CZ18*$CZ$46</f>
        <v>10.66</v>
      </c>
      <c r="DA62" s="87">
        <f>DA18*$CZ$46</f>
        <v>0</v>
      </c>
      <c r="DB62" s="87">
        <f>DB18*$CZ$46</f>
        <v>0</v>
      </c>
      <c r="DC62" s="87">
        <f>DC18*$CZ$46</f>
        <v>0</v>
      </c>
      <c r="DD62" s="87">
        <f>DD18*$CZ$46</f>
        <v>0</v>
      </c>
      <c r="DE62" s="87">
        <f>DE18*$CZ$46</f>
        <v>0</v>
      </c>
      <c r="DF62" s="87">
        <f>DF18*$CZ$46</f>
        <v>0</v>
      </c>
      <c r="DG62" s="87">
        <f>DG18*$CZ$46</f>
        <v>0</v>
      </c>
      <c r="DH62" s="87">
        <f>DH18*$CZ$46</f>
        <v>0</v>
      </c>
      <c r="DI62" s="87">
        <f>DI18*$CZ$46</f>
        <v>0</v>
      </c>
      <c r="DJ62" s="87">
        <f>DJ18*$CZ$46</f>
        <v>0</v>
      </c>
      <c r="DK62" s="31">
        <v>112</v>
      </c>
      <c r="DL62" s="87">
        <f>DL18*$DN$46</f>
        <v>0</v>
      </c>
      <c r="DM62" s="87">
        <f>DM18*$DN$46</f>
        <v>0</v>
      </c>
      <c r="DN62" s="87">
        <f>DN18*$DN$46</f>
        <v>0</v>
      </c>
      <c r="DO62" s="87">
        <f>DO18*$DN$46</f>
        <v>0</v>
      </c>
      <c r="DP62" s="87">
        <f>DP18*$DN$46</f>
        <v>0</v>
      </c>
      <c r="DQ62" s="87">
        <f>DQ18*$DN$46</f>
        <v>0</v>
      </c>
      <c r="DR62" s="87">
        <f>DR18*$DN$46</f>
        <v>0</v>
      </c>
      <c r="DS62" s="87">
        <f>DS18*$DN$46</f>
        <v>0</v>
      </c>
      <c r="DT62" s="87">
        <f>DT18*$DN$46</f>
        <v>0</v>
      </c>
      <c r="DU62" s="87">
        <f>DU18*$DN$46</f>
        <v>0</v>
      </c>
      <c r="DV62" s="87">
        <f>DV18*$DN$46</f>
        <v>0</v>
      </c>
      <c r="DW62" s="87">
        <f>DW18*$DN$46</f>
        <v>0</v>
      </c>
      <c r="DX62" s="87">
        <f>DX18*$DN$46</f>
        <v>0</v>
      </c>
      <c r="DY62" s="31">
        <v>112</v>
      </c>
      <c r="DZ62" s="87">
        <f>DZ18*$EB$46</f>
        <v>11.93</v>
      </c>
      <c r="EA62" s="87">
        <f>EA18*$EB$46</f>
        <v>11.93</v>
      </c>
      <c r="EB62" s="87">
        <f>EB18*$EB$46</f>
        <v>12.18</v>
      </c>
      <c r="EC62" s="87">
        <f>EC18*$EB$46</f>
        <v>12.52</v>
      </c>
      <c r="ED62" s="87">
        <f>ED18*$EB$46</f>
        <v>12.52</v>
      </c>
      <c r="EE62" s="87">
        <f>EE18*$EB$46</f>
        <v>12.69</v>
      </c>
      <c r="EF62" s="87">
        <f>EF18*$EB$46</f>
        <v>16.75</v>
      </c>
      <c r="EG62" s="87">
        <f>EG18*$EB$46</f>
        <v>18.02</v>
      </c>
      <c r="EH62" s="87">
        <f>EH18*$EB$46</f>
        <v>0</v>
      </c>
      <c r="EI62" s="87">
        <f>EI18*$EB$46</f>
        <v>0</v>
      </c>
      <c r="EJ62" s="87">
        <f>EJ18*$EB$46</f>
        <v>0</v>
      </c>
      <c r="EK62" s="87">
        <f>EK18*$EB$46</f>
        <v>0</v>
      </c>
      <c r="EL62" s="87">
        <f>EL18*$EB$46</f>
        <v>0</v>
      </c>
      <c r="EM62" s="31">
        <v>112</v>
      </c>
      <c r="EN62" s="87">
        <f>EN18*$EP$46</f>
        <v>0</v>
      </c>
      <c r="EO62" s="87">
        <f>EO18*$EP$46</f>
        <v>0</v>
      </c>
      <c r="EP62" s="87">
        <f>EP18*$EP$46</f>
        <v>0</v>
      </c>
      <c r="EQ62" s="87">
        <f>EQ18*$EP$46</f>
        <v>0</v>
      </c>
      <c r="ER62" s="87">
        <f>ER18*$EP$46</f>
        <v>0</v>
      </c>
      <c r="ES62" s="87">
        <f>ES18*$EP$46</f>
        <v>0</v>
      </c>
      <c r="ET62" s="87">
        <f>ET18*$EP$46</f>
        <v>0</v>
      </c>
      <c r="EU62" s="87">
        <f>EU18*$EP$46</f>
        <v>0</v>
      </c>
      <c r="EV62" s="87">
        <f>EV18*$EP$46</f>
        <v>0</v>
      </c>
      <c r="EW62" s="87">
        <f>EW18*$EP$46</f>
        <v>0</v>
      </c>
      <c r="EX62" s="87">
        <f>EX18*$EP$46</f>
        <v>0</v>
      </c>
      <c r="EY62" s="87">
        <f>EY18*$EP$46</f>
        <v>0</v>
      </c>
      <c r="EZ62" s="87">
        <f>EZ18*$EP$46</f>
        <v>0</v>
      </c>
      <c r="FA62" s="31">
        <v>112</v>
      </c>
      <c r="FB62" s="83">
        <f>FB18*$FC$46</f>
        <v>12.86</v>
      </c>
      <c r="FC62" s="83">
        <f>FC18*$FC$46</f>
        <v>13.37</v>
      </c>
      <c r="FD62" s="83">
        <f>FD18*$FC$46</f>
        <v>21.7</v>
      </c>
      <c r="FE62" s="84">
        <f>FE18</f>
        <v>0</v>
      </c>
      <c r="FF62" s="31">
        <v>112</v>
      </c>
      <c r="FG62" s="83">
        <f>FG18*$FH$46</f>
        <v>27.29</v>
      </c>
      <c r="FH62" s="83">
        <f>FH18*$FH$46</f>
        <v>32.11</v>
      </c>
      <c r="FI62" s="83">
        <f>FI18*$FH$46</f>
        <v>39.39</v>
      </c>
      <c r="FJ62" s="83">
        <f>FJ18*$FH$46</f>
        <v>47.81</v>
      </c>
      <c r="FK62" s="31">
        <v>112</v>
      </c>
      <c r="FL62" s="83">
        <f>FL18*$FM$46</f>
        <v>35.5</v>
      </c>
      <c r="FM62" s="83">
        <f>FM18*$FM$46</f>
        <v>41.76</v>
      </c>
      <c r="FN62" s="83">
        <f>FN18*$FM$46</f>
        <v>53.77</v>
      </c>
      <c r="FO62" s="83">
        <f>FO18*$FM$46</f>
        <v>62.28</v>
      </c>
      <c r="FP62" s="45"/>
      <c r="FQ62" s="45"/>
    </row>
    <row r="63" spans="1:173" s="7" customFormat="1" ht="14.25" customHeight="1">
      <c r="A63" s="31">
        <v>125</v>
      </c>
      <c r="B63" s="83">
        <f>B19*$C$46</f>
        <v>2.24</v>
      </c>
      <c r="C63" s="83">
        <f>C19*$C$46</f>
        <v>1.99</v>
      </c>
      <c r="D63" s="83">
        <f>D19*$C$46</f>
        <v>2.41</v>
      </c>
      <c r="E63" s="83">
        <f>E19*$C$46</f>
        <v>3.6</v>
      </c>
      <c r="F63" s="31">
        <v>125</v>
      </c>
      <c r="G63" s="84">
        <f>G19*$H$46</f>
        <v>0</v>
      </c>
      <c r="H63" s="83">
        <f>H19*$H$46</f>
        <v>7.87</v>
      </c>
      <c r="I63" s="84">
        <f>I19*$H$46</f>
        <v>0</v>
      </c>
      <c r="J63" s="83">
        <f>J19*$H$46</f>
        <v>6.52</v>
      </c>
      <c r="K63" s="83">
        <f>K19*$H$46</f>
        <v>6.22</v>
      </c>
      <c r="L63" s="31">
        <v>125</v>
      </c>
      <c r="M63" s="83">
        <f>M19*$N$46</f>
        <v>4.7</v>
      </c>
      <c r="N63" s="83">
        <f>N19*$N$46</f>
        <v>3.81</v>
      </c>
      <c r="O63" s="85" t="s">
        <v>77</v>
      </c>
      <c r="P63" s="86">
        <f>P19*$N$46</f>
        <v>2.75</v>
      </c>
      <c r="Q63" s="31">
        <v>125</v>
      </c>
      <c r="R63" s="87">
        <f>R19*$T$46</f>
        <v>5.92</v>
      </c>
      <c r="S63" s="87">
        <f>S19*$T$46</f>
        <v>5.92</v>
      </c>
      <c r="T63" s="87">
        <f>T19*$T$46</f>
        <v>5.97</v>
      </c>
      <c r="U63" s="87">
        <f>U19*$T$46</f>
        <v>6.26</v>
      </c>
      <c r="V63" s="87">
        <f>V19*$T$46</f>
        <v>0</v>
      </c>
      <c r="W63" s="87">
        <f>W19*$T$46</f>
        <v>0</v>
      </c>
      <c r="X63" s="87">
        <f>X19*$T$46</f>
        <v>0</v>
      </c>
      <c r="Y63" s="87">
        <f>Y19*$T$46</f>
        <v>0</v>
      </c>
      <c r="Z63" s="87">
        <f>Z19*$T$46</f>
        <v>0</v>
      </c>
      <c r="AA63" s="87">
        <f>AA19*$T$46</f>
        <v>0</v>
      </c>
      <c r="AB63" s="87">
        <f>AB19*$T$46</f>
        <v>0</v>
      </c>
      <c r="AC63" s="87">
        <f>AC19*$T$46</f>
        <v>0</v>
      </c>
      <c r="AD63" s="87">
        <f>AD19*$T$46</f>
        <v>0</v>
      </c>
      <c r="AE63" s="31">
        <v>125</v>
      </c>
      <c r="AF63" s="87">
        <f>AF19*$AH$46</f>
        <v>0</v>
      </c>
      <c r="AG63" s="87">
        <f>AG19*$AH$46</f>
        <v>0</v>
      </c>
      <c r="AH63" s="87">
        <f>AH19*$AH$46</f>
        <v>0</v>
      </c>
      <c r="AI63" s="87">
        <f>AI19*$AH$46</f>
        <v>0</v>
      </c>
      <c r="AJ63" s="87">
        <f>AJ19*$AH$46</f>
        <v>0</v>
      </c>
      <c r="AK63" s="87">
        <f>AK19*$AH$46</f>
        <v>0</v>
      </c>
      <c r="AL63" s="87">
        <f>AL19*$AH$46</f>
        <v>0</v>
      </c>
      <c r="AM63" s="87">
        <f>AM19*$AH$46</f>
        <v>0</v>
      </c>
      <c r="AN63" s="87">
        <f>AN19*$AH$46</f>
        <v>0</v>
      </c>
      <c r="AO63" s="87">
        <f>AO19*$AH$46</f>
        <v>0</v>
      </c>
      <c r="AP63" s="87">
        <f>AP19*$AH$46</f>
        <v>0</v>
      </c>
      <c r="AQ63" s="87">
        <f>AQ19*$AH$46</f>
        <v>0</v>
      </c>
      <c r="AR63" s="87">
        <f>AR19*$AH$46</f>
        <v>0</v>
      </c>
      <c r="AS63" s="31">
        <v>125</v>
      </c>
      <c r="AT63" s="87">
        <f>AT19*$AV$46</f>
        <v>7.83</v>
      </c>
      <c r="AU63" s="87">
        <f>AU19*$AV$46</f>
        <v>7.83</v>
      </c>
      <c r="AV63" s="87">
        <f>AV19*$AV$46</f>
        <v>7.91</v>
      </c>
      <c r="AW63" s="87">
        <f>AW19*$AV$46</f>
        <v>7.91</v>
      </c>
      <c r="AX63" s="87">
        <f>AX19*$AV$46</f>
        <v>11</v>
      </c>
      <c r="AY63" s="87">
        <f>AY19*$AV$46</f>
        <v>11.59</v>
      </c>
      <c r="AZ63" s="87">
        <f>AZ19*$AV$46</f>
        <v>12.02</v>
      </c>
      <c r="BA63" s="87">
        <f>BA19*$AV$46</f>
        <v>13.41</v>
      </c>
      <c r="BB63" s="87">
        <f>BB19*$AV$46</f>
        <v>15.1</v>
      </c>
      <c r="BC63" s="87">
        <f>BC19*$AV$46</f>
        <v>0</v>
      </c>
      <c r="BD63" s="87">
        <f>BD19*$AV$46</f>
        <v>0</v>
      </c>
      <c r="BE63" s="87">
        <f>BE19*$AV$46</f>
        <v>0</v>
      </c>
      <c r="BF63" s="87">
        <f>BF19*$AV$46</f>
        <v>0</v>
      </c>
      <c r="BG63" s="31">
        <v>125</v>
      </c>
      <c r="BH63" s="87">
        <f>BH19*$BJ$46</f>
        <v>0</v>
      </c>
      <c r="BI63" s="87">
        <f>BI19*$BJ$46</f>
        <v>0</v>
      </c>
      <c r="BJ63" s="87">
        <f>BJ19*$BJ$46</f>
        <v>0</v>
      </c>
      <c r="BK63" s="87">
        <f>BK19*$BJ$46</f>
        <v>0</v>
      </c>
      <c r="BL63" s="87">
        <f>BL19*$BJ$46</f>
        <v>0</v>
      </c>
      <c r="BM63" s="87">
        <f>BM19*$BJ$46</f>
        <v>0</v>
      </c>
      <c r="BN63" s="87">
        <f>BN19*$BJ$46</f>
        <v>0</v>
      </c>
      <c r="BO63" s="87">
        <f>BO19*$BJ$46</f>
        <v>0</v>
      </c>
      <c r="BP63" s="87">
        <f>BP19*$BJ$46</f>
        <v>0</v>
      </c>
      <c r="BQ63" s="87">
        <f>BQ19*$BJ$46</f>
        <v>0</v>
      </c>
      <c r="BR63" s="87">
        <f>BR19*$BJ$46</f>
        <v>0</v>
      </c>
      <c r="BS63" s="87">
        <f>BS19*$BJ$46</f>
        <v>0</v>
      </c>
      <c r="BT63" s="87">
        <f>BT19*$BJ$46</f>
        <v>0</v>
      </c>
      <c r="BU63" s="31">
        <v>125</v>
      </c>
      <c r="BV63" s="87">
        <f>BV19*$BX$46</f>
        <v>10.2</v>
      </c>
      <c r="BW63" s="87">
        <f>BW19*$BX$46</f>
        <v>10.2</v>
      </c>
      <c r="BX63" s="87">
        <f>BX19*$BX$46</f>
        <v>10.32</v>
      </c>
      <c r="BY63" s="87">
        <f>BY19*$BX$46</f>
        <v>10.32</v>
      </c>
      <c r="BZ63" s="87">
        <f>BZ19*$BX$46</f>
        <v>0</v>
      </c>
      <c r="CA63" s="87">
        <f>CA19*$BX$46</f>
        <v>0</v>
      </c>
      <c r="CB63" s="87">
        <f>CB19*$BX$46</f>
        <v>0</v>
      </c>
      <c r="CC63" s="87">
        <f>CC19*$BX$46</f>
        <v>0</v>
      </c>
      <c r="CD63" s="87">
        <f>CD19*$BX$46</f>
        <v>0</v>
      </c>
      <c r="CE63" s="87">
        <f>CE19*$BX$46</f>
        <v>0</v>
      </c>
      <c r="CF63" s="87">
        <f>CF19*$BX$46</f>
        <v>0</v>
      </c>
      <c r="CG63" s="87">
        <f>CG19*$BX$46</f>
        <v>0</v>
      </c>
      <c r="CH63" s="87">
        <f>CH19*$BX$46</f>
        <v>0</v>
      </c>
      <c r="CI63" s="31">
        <v>125</v>
      </c>
      <c r="CJ63" s="87">
        <f>CJ19*$CL$46</f>
        <v>0</v>
      </c>
      <c r="CK63" s="87">
        <f>CK19*$CL$46</f>
        <v>0</v>
      </c>
      <c r="CL63" s="87">
        <f>CL19*$CL$46</f>
        <v>0</v>
      </c>
      <c r="CM63" s="87">
        <f>CM19*$CL$46</f>
        <v>0</v>
      </c>
      <c r="CN63" s="87">
        <f>CN19*$CL$46</f>
        <v>0</v>
      </c>
      <c r="CO63" s="87">
        <f>CO19*$CL$46</f>
        <v>0</v>
      </c>
      <c r="CP63" s="87">
        <f>CP19*$CL$46</f>
        <v>0</v>
      </c>
      <c r="CQ63" s="87">
        <f>CQ19*$CL$46</f>
        <v>0</v>
      </c>
      <c r="CR63" s="87">
        <f>CR19*$CL$46</f>
        <v>0</v>
      </c>
      <c r="CS63" s="87">
        <f>CS19*$CL$46</f>
        <v>0</v>
      </c>
      <c r="CT63" s="87">
        <f>CT19*$CL$46</f>
        <v>0</v>
      </c>
      <c r="CU63" s="87">
        <f>CU19*$CL$46</f>
        <v>0</v>
      </c>
      <c r="CV63" s="87">
        <f>CV19*$CL$46</f>
        <v>0</v>
      </c>
      <c r="CW63" s="31">
        <v>125</v>
      </c>
      <c r="CX63" s="87">
        <f>CX19*$CZ$46</f>
        <v>10.96</v>
      </c>
      <c r="CY63" s="87">
        <f>CY19*$CZ$46</f>
        <v>10.96</v>
      </c>
      <c r="CZ63" s="87">
        <f>CZ19*$CZ$46</f>
        <v>11.08</v>
      </c>
      <c r="DA63" s="87">
        <f>DA19*$CZ$46</f>
        <v>11.08</v>
      </c>
      <c r="DB63" s="87">
        <f>DB19*$CZ$46</f>
        <v>0</v>
      </c>
      <c r="DC63" s="87">
        <f>DC19*$CZ$46</f>
        <v>0</v>
      </c>
      <c r="DD63" s="87">
        <f>DD19*$CZ$46</f>
        <v>0</v>
      </c>
      <c r="DE63" s="87">
        <f>DE19*$CZ$46</f>
        <v>0</v>
      </c>
      <c r="DF63" s="87">
        <f>DF19*$CZ$46</f>
        <v>0</v>
      </c>
      <c r="DG63" s="87">
        <f>DG19*$CZ$46</f>
        <v>0</v>
      </c>
      <c r="DH63" s="87">
        <f>DH19*$CZ$46</f>
        <v>0</v>
      </c>
      <c r="DI63" s="87">
        <f>DI19*$CZ$46</f>
        <v>0</v>
      </c>
      <c r="DJ63" s="87">
        <f>DJ19*$CZ$46</f>
        <v>0</v>
      </c>
      <c r="DK63" s="31">
        <v>125</v>
      </c>
      <c r="DL63" s="87">
        <f>DL19*$DN$46</f>
        <v>0</v>
      </c>
      <c r="DM63" s="87">
        <f>DM19*$DN$46</f>
        <v>0</v>
      </c>
      <c r="DN63" s="87">
        <f>DN19*$DN$46</f>
        <v>0</v>
      </c>
      <c r="DO63" s="87">
        <f>DO19*$DN$46</f>
        <v>0</v>
      </c>
      <c r="DP63" s="87">
        <f>DP19*$DN$46</f>
        <v>0</v>
      </c>
      <c r="DQ63" s="87">
        <f>DQ19*$DN$46</f>
        <v>0</v>
      </c>
      <c r="DR63" s="87">
        <f>DR19*$DN$46</f>
        <v>0</v>
      </c>
      <c r="DS63" s="87">
        <f>DS19*$DN$46</f>
        <v>0</v>
      </c>
      <c r="DT63" s="87">
        <f>DT19*$DN$46</f>
        <v>0</v>
      </c>
      <c r="DU63" s="87">
        <f>DU19*$DN$46</f>
        <v>0</v>
      </c>
      <c r="DV63" s="87">
        <f>DV19*$DN$46</f>
        <v>0</v>
      </c>
      <c r="DW63" s="87">
        <f>DW19*$DN$46</f>
        <v>0</v>
      </c>
      <c r="DX63" s="87">
        <f>DX19*$DN$46</f>
        <v>0</v>
      </c>
      <c r="DY63" s="31">
        <v>125</v>
      </c>
      <c r="DZ63" s="87">
        <f>DZ19*$EB$46</f>
        <v>12.52</v>
      </c>
      <c r="EA63" s="87">
        <f>EA19*$EB$46</f>
        <v>12.52</v>
      </c>
      <c r="EB63" s="87">
        <f>EB19*$EB$46</f>
        <v>12.69</v>
      </c>
      <c r="EC63" s="87">
        <f>EC19*$EB$46</f>
        <v>12.69</v>
      </c>
      <c r="ED63" s="87">
        <f>ED19*$EB$46</f>
        <v>17.6</v>
      </c>
      <c r="EE63" s="87">
        <f>EE19*$EB$46</f>
        <v>18.57</v>
      </c>
      <c r="EF63" s="87">
        <f>EF19*$EB$46</f>
        <v>19.25</v>
      </c>
      <c r="EG63" s="87">
        <f>EG19*$EB$46</f>
        <v>21.49</v>
      </c>
      <c r="EH63" s="87">
        <f>EH19*$EB$46</f>
        <v>24.2</v>
      </c>
      <c r="EI63" s="87">
        <f>EI19*$EB$46</f>
        <v>0</v>
      </c>
      <c r="EJ63" s="87">
        <f>EJ19*$EB$46</f>
        <v>0</v>
      </c>
      <c r="EK63" s="87">
        <f>EK19*$EB$46</f>
        <v>0</v>
      </c>
      <c r="EL63" s="87">
        <f>EL19*$EB$46</f>
        <v>0</v>
      </c>
      <c r="EM63" s="31">
        <v>125</v>
      </c>
      <c r="EN63" s="87">
        <f>EN19*$EP$46</f>
        <v>0</v>
      </c>
      <c r="EO63" s="87">
        <f>EO19*$EP$46</f>
        <v>0</v>
      </c>
      <c r="EP63" s="87">
        <f>EP19*$EP$46</f>
        <v>0</v>
      </c>
      <c r="EQ63" s="87">
        <f>EQ19*$EP$46</f>
        <v>0</v>
      </c>
      <c r="ER63" s="87">
        <f>ER19*$EP$46</f>
        <v>0</v>
      </c>
      <c r="ES63" s="87">
        <f>ES19*$EP$46</f>
        <v>0</v>
      </c>
      <c r="ET63" s="87">
        <f>ET19*$EP$46</f>
        <v>0</v>
      </c>
      <c r="EU63" s="87">
        <f>EU19*$EP$46</f>
        <v>0</v>
      </c>
      <c r="EV63" s="87">
        <f>EV19*$EP$46</f>
        <v>0</v>
      </c>
      <c r="EW63" s="87">
        <f>EW19*$EP$46</f>
        <v>0</v>
      </c>
      <c r="EX63" s="87">
        <f>EX19*$EP$46</f>
        <v>0</v>
      </c>
      <c r="EY63" s="87">
        <f>EY19*$EP$46</f>
        <v>0</v>
      </c>
      <c r="EZ63" s="87">
        <f>EZ19*$EP$46</f>
        <v>0</v>
      </c>
      <c r="FA63" s="31">
        <v>125</v>
      </c>
      <c r="FB63" s="83">
        <f>FB19*$FC$46</f>
        <v>13.12</v>
      </c>
      <c r="FC63" s="83">
        <f>FC19*$FC$46</f>
        <v>13.67</v>
      </c>
      <c r="FD63" s="83">
        <f>FD19*$FC$46</f>
        <v>22.04</v>
      </c>
      <c r="FE63" s="83">
        <f>FE19</f>
        <v>5.29</v>
      </c>
      <c r="FF63" s="31">
        <v>125</v>
      </c>
      <c r="FG63" s="83">
        <f>FG19*$FH$46</f>
        <v>29.28</v>
      </c>
      <c r="FH63" s="83">
        <f>FH19*$FH$46</f>
        <v>34.44</v>
      </c>
      <c r="FI63" s="83">
        <f>FI19*$FH$46</f>
        <v>42.27</v>
      </c>
      <c r="FJ63" s="83">
        <f>FJ19*$FH$46</f>
        <v>51.82</v>
      </c>
      <c r="FK63" s="31">
        <v>125</v>
      </c>
      <c r="FL63" s="83">
        <f>FL19*$FM$46</f>
        <v>37.99</v>
      </c>
      <c r="FM63" s="83">
        <f>FM19*$FM$46</f>
        <v>44.68</v>
      </c>
      <c r="FN63" s="83">
        <f>FN19*$FM$46</f>
        <v>57.45</v>
      </c>
      <c r="FO63" s="83">
        <f>FO19*$FM$46</f>
        <v>66.55</v>
      </c>
      <c r="FP63" s="45"/>
      <c r="FQ63" s="45"/>
    </row>
    <row r="64" spans="1:173" s="7" customFormat="1" ht="14.25" customHeight="1">
      <c r="A64" s="31">
        <v>140</v>
      </c>
      <c r="B64" s="83">
        <f>B20*$C$46</f>
        <v>2.58</v>
      </c>
      <c r="C64" s="83">
        <f>C20*$C$46</f>
        <v>2.2</v>
      </c>
      <c r="D64" s="83">
        <f>D20*$C$46</f>
        <v>2.79</v>
      </c>
      <c r="E64" s="83">
        <f>E20*$C$46</f>
        <v>4.15</v>
      </c>
      <c r="F64" s="31">
        <v>140</v>
      </c>
      <c r="G64" s="83">
        <f>G20*$H$46</f>
        <v>8.93</v>
      </c>
      <c r="H64" s="83">
        <f>H20*$H$46</f>
        <v>8.25</v>
      </c>
      <c r="I64" s="83">
        <f>I20*$H$46</f>
        <v>7.23</v>
      </c>
      <c r="J64" s="83">
        <f>J20*$H$46</f>
        <v>6.9</v>
      </c>
      <c r="K64" s="83">
        <f>K20*$H$46</f>
        <v>6.56</v>
      </c>
      <c r="L64" s="31">
        <v>140</v>
      </c>
      <c r="M64" s="83">
        <f>M20*$N$46</f>
        <v>0</v>
      </c>
      <c r="N64" s="83">
        <f>N20*$N$46</f>
        <v>0</v>
      </c>
      <c r="O64" s="85" t="s">
        <v>78</v>
      </c>
      <c r="P64" s="86">
        <f>P20*$N$46</f>
        <v>2.75</v>
      </c>
      <c r="Q64" s="31">
        <v>140</v>
      </c>
      <c r="R64" s="87">
        <f>R20*$T$46</f>
        <v>6.26</v>
      </c>
      <c r="S64" s="87">
        <f>S20*$T$46</f>
        <v>6.26</v>
      </c>
      <c r="T64" s="87">
        <f>T20*$T$46</f>
        <v>6.26</v>
      </c>
      <c r="U64" s="87">
        <f>U20*$T$46</f>
        <v>6.43</v>
      </c>
      <c r="V64" s="87">
        <f>V20*$T$46</f>
        <v>6.43</v>
      </c>
      <c r="W64" s="87">
        <f>W20*$T$46</f>
        <v>0</v>
      </c>
      <c r="X64" s="87">
        <f>X20*$T$46</f>
        <v>0</v>
      </c>
      <c r="Y64" s="87">
        <f>Y20*$T$46</f>
        <v>0</v>
      </c>
      <c r="Z64" s="87">
        <f>Z20*$T$46</f>
        <v>0</v>
      </c>
      <c r="AA64" s="87">
        <f>AA20*$T$46</f>
        <v>0</v>
      </c>
      <c r="AB64" s="87">
        <f>AB20*$T$46</f>
        <v>0</v>
      </c>
      <c r="AC64" s="87">
        <f>AC20*$T$46</f>
        <v>0</v>
      </c>
      <c r="AD64" s="87">
        <f>AD20*$T$46</f>
        <v>0</v>
      </c>
      <c r="AE64" s="31">
        <v>140</v>
      </c>
      <c r="AF64" s="87">
        <f>AF20*$AH$46</f>
        <v>0</v>
      </c>
      <c r="AG64" s="87">
        <f>AG20*$AH$46</f>
        <v>0</v>
      </c>
      <c r="AH64" s="87">
        <f>AH20*$AH$46</f>
        <v>0</v>
      </c>
      <c r="AI64" s="87">
        <f>AI20*$AH$46</f>
        <v>0</v>
      </c>
      <c r="AJ64" s="87">
        <f>AJ20*$AH$46</f>
        <v>0</v>
      </c>
      <c r="AK64" s="87">
        <f>AK20*$AH$46</f>
        <v>0</v>
      </c>
      <c r="AL64" s="87">
        <f>AL20*$AH$46</f>
        <v>0</v>
      </c>
      <c r="AM64" s="87">
        <f>AM20*$AH$46</f>
        <v>0</v>
      </c>
      <c r="AN64" s="87">
        <f>AN20*$AH$46</f>
        <v>0</v>
      </c>
      <c r="AO64" s="87">
        <f>AO20*$AH$46</f>
        <v>0</v>
      </c>
      <c r="AP64" s="87">
        <f>AP20*$AH$46</f>
        <v>0</v>
      </c>
      <c r="AQ64" s="87">
        <f>AQ20*$AH$46</f>
        <v>0</v>
      </c>
      <c r="AR64" s="87">
        <f>AR20*$AH$46</f>
        <v>0</v>
      </c>
      <c r="AS64" s="31">
        <v>140</v>
      </c>
      <c r="AT64" s="87">
        <f>AT20*$AV$46</f>
        <v>8.21</v>
      </c>
      <c r="AU64" s="87">
        <f>AU20*$AV$46</f>
        <v>8.33</v>
      </c>
      <c r="AV64" s="87">
        <f>AV20*$AV$46</f>
        <v>8.42</v>
      </c>
      <c r="AW64" s="87">
        <f>AW20*$AV$46</f>
        <v>8.72</v>
      </c>
      <c r="AX64" s="87">
        <f>AX20*$AV$46</f>
        <v>9.05</v>
      </c>
      <c r="AY64" s="87">
        <f>AY20*$AV$46</f>
        <v>13.5</v>
      </c>
      <c r="AZ64" s="87">
        <f>AZ20*$AV$46</f>
        <v>13.79</v>
      </c>
      <c r="BA64" s="87">
        <f>BA20*$AV$46</f>
        <v>15.32</v>
      </c>
      <c r="BB64" s="87">
        <f>BB20*$AV$46</f>
        <v>16.5</v>
      </c>
      <c r="BC64" s="87">
        <f>BC20*$AV$46</f>
        <v>17.09</v>
      </c>
      <c r="BD64" s="87">
        <f>BD20*$AV$46</f>
        <v>0</v>
      </c>
      <c r="BE64" s="87">
        <f>BE20*$AV$46</f>
        <v>0</v>
      </c>
      <c r="BF64" s="87">
        <f>BF20*$AV$46</f>
        <v>0</v>
      </c>
      <c r="BG64" s="31">
        <v>140</v>
      </c>
      <c r="BH64" s="87">
        <f>BH20*$BJ$46</f>
        <v>0</v>
      </c>
      <c r="BI64" s="87">
        <f>BI20*$BJ$46</f>
        <v>0</v>
      </c>
      <c r="BJ64" s="87">
        <f>BJ20*$BJ$46</f>
        <v>0</v>
      </c>
      <c r="BK64" s="87">
        <f>BK20*$BJ$46</f>
        <v>0</v>
      </c>
      <c r="BL64" s="87">
        <f>BL20*$BJ$46</f>
        <v>0</v>
      </c>
      <c r="BM64" s="87">
        <f>BM20*$BJ$46</f>
        <v>0</v>
      </c>
      <c r="BN64" s="87">
        <f>BN20*$BJ$46</f>
        <v>0</v>
      </c>
      <c r="BO64" s="87">
        <f>BO20*$BJ$46</f>
        <v>0</v>
      </c>
      <c r="BP64" s="87">
        <f>BP20*$BJ$46</f>
        <v>0</v>
      </c>
      <c r="BQ64" s="87">
        <f>BQ20*$BJ$46</f>
        <v>0</v>
      </c>
      <c r="BR64" s="87">
        <f>BR20*$BJ$46</f>
        <v>0</v>
      </c>
      <c r="BS64" s="87">
        <f>BS20*$BJ$46</f>
        <v>0</v>
      </c>
      <c r="BT64" s="87">
        <f>BT20*$BJ$46</f>
        <v>0</v>
      </c>
      <c r="BU64" s="31">
        <v>140</v>
      </c>
      <c r="BV64" s="87">
        <f>BV20*$BX$46</f>
        <v>10.7</v>
      </c>
      <c r="BW64" s="87">
        <f>BW20*$BX$46</f>
        <v>10.67</v>
      </c>
      <c r="BX64" s="87">
        <f>BX20*$BX$46</f>
        <v>10.96</v>
      </c>
      <c r="BY64" s="87">
        <f>BY20*$BX$46</f>
        <v>11.34</v>
      </c>
      <c r="BZ64" s="87">
        <f>BZ20*$BX$46</f>
        <v>11.8</v>
      </c>
      <c r="CA64" s="87">
        <f>CA20*$BX$46</f>
        <v>0</v>
      </c>
      <c r="CB64" s="87">
        <f>CB20*$BX$46</f>
        <v>0</v>
      </c>
      <c r="CC64" s="87">
        <f>CC20*$BX$46</f>
        <v>0</v>
      </c>
      <c r="CD64" s="87">
        <f>CD20*$BX$46</f>
        <v>0</v>
      </c>
      <c r="CE64" s="87">
        <f>CE20*$BX$46</f>
        <v>0</v>
      </c>
      <c r="CF64" s="87">
        <f>CF20*$BX$46</f>
        <v>0</v>
      </c>
      <c r="CG64" s="87">
        <f>CG20*$BX$46</f>
        <v>0</v>
      </c>
      <c r="CH64" s="87">
        <f>CH20*$BX$46</f>
        <v>0</v>
      </c>
      <c r="CI64" s="31">
        <v>140</v>
      </c>
      <c r="CJ64" s="87">
        <f>CJ20*$CL$46</f>
        <v>0</v>
      </c>
      <c r="CK64" s="87">
        <f>CK20*$CL$46</f>
        <v>0</v>
      </c>
      <c r="CL64" s="87">
        <f>CL20*$CL$46</f>
        <v>0</v>
      </c>
      <c r="CM64" s="87">
        <f>CM20*$CL$46</f>
        <v>0</v>
      </c>
      <c r="CN64" s="87">
        <f>CN20*$CL$46</f>
        <v>0</v>
      </c>
      <c r="CO64" s="87">
        <f>CO20*$CL$46</f>
        <v>0</v>
      </c>
      <c r="CP64" s="87">
        <f>CP20*$CL$46</f>
        <v>0</v>
      </c>
      <c r="CQ64" s="87">
        <f>CQ20*$CL$46</f>
        <v>0</v>
      </c>
      <c r="CR64" s="87">
        <f>CR20*$CL$46</f>
        <v>0</v>
      </c>
      <c r="CS64" s="87">
        <f>CS20*$CL$46</f>
        <v>0</v>
      </c>
      <c r="CT64" s="87">
        <f>CT20*$CL$46</f>
        <v>0</v>
      </c>
      <c r="CU64" s="87">
        <f>CU20*$CL$46</f>
        <v>0</v>
      </c>
      <c r="CV64" s="87">
        <f>CV20*$CL$46</f>
        <v>0</v>
      </c>
      <c r="CW64" s="31">
        <v>140</v>
      </c>
      <c r="CX64" s="87">
        <f>CX20*$CZ$46</f>
        <v>11.51</v>
      </c>
      <c r="CY64" s="87">
        <f>CY20*$CZ$46</f>
        <v>11.68</v>
      </c>
      <c r="CZ64" s="87">
        <f>CZ20*$CZ$46</f>
        <v>11.8</v>
      </c>
      <c r="DA64" s="87">
        <f>DA20*$CZ$46</f>
        <v>12.23</v>
      </c>
      <c r="DB64" s="87">
        <f>DB20*$CZ$46</f>
        <v>12.69</v>
      </c>
      <c r="DC64" s="87">
        <f>DC20*$CZ$46</f>
        <v>0</v>
      </c>
      <c r="DD64" s="87">
        <f>DD20*$CZ$46</f>
        <v>0</v>
      </c>
      <c r="DE64" s="87">
        <f>DE20*$CZ$46</f>
        <v>0</v>
      </c>
      <c r="DF64" s="87">
        <f>DF20*$CZ$46</f>
        <v>0</v>
      </c>
      <c r="DG64" s="87">
        <f>DG20*$CZ$46</f>
        <v>0</v>
      </c>
      <c r="DH64" s="87">
        <f>DH20*$CZ$46</f>
        <v>0</v>
      </c>
      <c r="DI64" s="87">
        <f>DI20*$CZ$46</f>
        <v>0</v>
      </c>
      <c r="DJ64" s="87">
        <f>DJ20*$CZ$46</f>
        <v>0</v>
      </c>
      <c r="DK64" s="31">
        <v>140</v>
      </c>
      <c r="DL64" s="87">
        <f>DL20*$DN$46</f>
        <v>0</v>
      </c>
      <c r="DM64" s="87">
        <f>DM20*$DN$46</f>
        <v>0</v>
      </c>
      <c r="DN64" s="87">
        <f>DN20*$DN$46</f>
        <v>0</v>
      </c>
      <c r="DO64" s="87">
        <f>DO20*$DN$46</f>
        <v>0</v>
      </c>
      <c r="DP64" s="87">
        <f>DP20*$DN$46</f>
        <v>0</v>
      </c>
      <c r="DQ64" s="87">
        <f>DQ20*$DN$46</f>
        <v>0</v>
      </c>
      <c r="DR64" s="87">
        <f>DR20*$DN$46</f>
        <v>0</v>
      </c>
      <c r="DS64" s="87">
        <f>DS20*$DN$46</f>
        <v>0</v>
      </c>
      <c r="DT64" s="87">
        <f>DT20*$DN$46</f>
        <v>0</v>
      </c>
      <c r="DU64" s="87">
        <f>DU20*$DN$46</f>
        <v>0</v>
      </c>
      <c r="DV64" s="87">
        <f>DV20*$DN$46</f>
        <v>0</v>
      </c>
      <c r="DW64" s="87">
        <f>DW20*$DN$46</f>
        <v>0</v>
      </c>
      <c r="DX64" s="87">
        <f>DX20*$DN$46</f>
        <v>0</v>
      </c>
      <c r="DY64" s="31">
        <v>140</v>
      </c>
      <c r="DZ64" s="87">
        <f>DZ20*$EB$46</f>
        <v>13.16</v>
      </c>
      <c r="EA64" s="87">
        <f>EA20*$EB$46</f>
        <v>13.37</v>
      </c>
      <c r="EB64" s="87">
        <f>EB20*$EB$46</f>
        <v>13.5</v>
      </c>
      <c r="EC64" s="87">
        <f>EC20*$EB$46</f>
        <v>13.96</v>
      </c>
      <c r="ED64" s="87">
        <f>ED20*$EB$46</f>
        <v>14.51</v>
      </c>
      <c r="EE64" s="87">
        <f>EE20*$EB$46</f>
        <v>21.82</v>
      </c>
      <c r="EF64" s="87">
        <f>EF20*$EB$46</f>
        <v>22.08</v>
      </c>
      <c r="EG64" s="87">
        <f>EG20*$EB$46</f>
        <v>24.54</v>
      </c>
      <c r="EH64" s="87">
        <f>EH20*$EB$46</f>
        <v>26.4</v>
      </c>
      <c r="EI64" s="87">
        <f>EI20*$EB$46</f>
        <v>27.37</v>
      </c>
      <c r="EJ64" s="87">
        <f>EJ20*$EB$46</f>
        <v>0</v>
      </c>
      <c r="EK64" s="87">
        <f>EK20*$EB$46</f>
        <v>0</v>
      </c>
      <c r="EL64" s="87">
        <f>EL20*$EB$46</f>
        <v>0</v>
      </c>
      <c r="EM64" s="31">
        <v>140</v>
      </c>
      <c r="EN64" s="87">
        <f>EN20*$EP$46</f>
        <v>0</v>
      </c>
      <c r="EO64" s="87">
        <f>EO20*$EP$46</f>
        <v>0</v>
      </c>
      <c r="EP64" s="87">
        <f>EP20*$EP$46</f>
        <v>0</v>
      </c>
      <c r="EQ64" s="87">
        <f>EQ20*$EP$46</f>
        <v>0</v>
      </c>
      <c r="ER64" s="87">
        <f>ER20*$EP$46</f>
        <v>0</v>
      </c>
      <c r="ES64" s="87">
        <f>ES20*$EP$46</f>
        <v>0</v>
      </c>
      <c r="ET64" s="87">
        <f>ET20*$EP$46</f>
        <v>0</v>
      </c>
      <c r="EU64" s="87">
        <f>EU20*$EP$46</f>
        <v>0</v>
      </c>
      <c r="EV64" s="87">
        <f>EV20*$EP$46</f>
        <v>0</v>
      </c>
      <c r="EW64" s="87">
        <f>EW20*$EP$46</f>
        <v>0</v>
      </c>
      <c r="EX64" s="87">
        <f>EX20*$EP$46</f>
        <v>0</v>
      </c>
      <c r="EY64" s="87">
        <f>EY20*$EP$46</f>
        <v>0</v>
      </c>
      <c r="EZ64" s="87">
        <f>EZ20*$EP$46</f>
        <v>0</v>
      </c>
      <c r="FA64" s="31">
        <v>140</v>
      </c>
      <c r="FB64" s="83">
        <f>FB20*$FC$46</f>
        <v>14.05</v>
      </c>
      <c r="FC64" s="83">
        <f>FC20*$FC$46</f>
        <v>14.64</v>
      </c>
      <c r="FD64" s="83">
        <f>FD20*$FC$46</f>
        <v>23.65</v>
      </c>
      <c r="FE64" s="83">
        <f>FE20</f>
        <v>5.29</v>
      </c>
      <c r="FF64" s="31">
        <v>140</v>
      </c>
      <c r="FG64" s="83">
        <f>FG20*$FH$46</f>
        <v>29.87</v>
      </c>
      <c r="FH64" s="83">
        <f>FH20*$FH$46</f>
        <v>35.16</v>
      </c>
      <c r="FI64" s="83">
        <f>FI20*$FH$46</f>
        <v>43.2</v>
      </c>
      <c r="FJ64" s="83">
        <f>FJ20*$FH$46</f>
        <v>52.76</v>
      </c>
      <c r="FK64" s="31">
        <v>140</v>
      </c>
      <c r="FL64" s="83">
        <f>FL20*$FM$46</f>
        <v>38.8</v>
      </c>
      <c r="FM64" s="83">
        <f>FM20*$FM$46</f>
        <v>45.62</v>
      </c>
      <c r="FN64" s="83">
        <f>FN20*$FM$46</f>
        <v>58.68</v>
      </c>
      <c r="FO64" s="83">
        <f>FO20*$FM$46</f>
        <v>68.24</v>
      </c>
      <c r="FP64" s="45"/>
      <c r="FQ64" s="45"/>
    </row>
    <row r="65" spans="1:173" s="7" customFormat="1" ht="14.25" customHeight="1">
      <c r="A65" s="31">
        <v>150</v>
      </c>
      <c r="B65" s="83">
        <f>B21*$C$46</f>
        <v>2.58</v>
      </c>
      <c r="C65" s="83">
        <f>C21*$C$46</f>
        <v>2.2</v>
      </c>
      <c r="D65" s="83">
        <f>D21*$C$46</f>
        <v>2.79</v>
      </c>
      <c r="E65" s="83">
        <f>E21*$C$46</f>
        <v>4.27</v>
      </c>
      <c r="F65" s="31">
        <v>150</v>
      </c>
      <c r="G65" s="84">
        <f>G21*$H$46</f>
        <v>0</v>
      </c>
      <c r="H65" s="83">
        <f>H21*$H$46</f>
        <v>9.14</v>
      </c>
      <c r="I65" s="84">
        <f>I21*$H$46</f>
        <v>0</v>
      </c>
      <c r="J65" s="83">
        <f>J21*$H$46</f>
        <v>7.23</v>
      </c>
      <c r="K65" s="83">
        <f>K21*$H$46</f>
        <v>6.94</v>
      </c>
      <c r="L65" s="31">
        <v>150</v>
      </c>
      <c r="M65" s="83">
        <f>M21*$N$46</f>
        <v>6.35</v>
      </c>
      <c r="N65" s="83">
        <f>N21*$N$46</f>
        <v>5.08</v>
      </c>
      <c r="O65" s="85" t="s">
        <v>79</v>
      </c>
      <c r="P65" s="86">
        <f>P21*$N$46</f>
        <v>2.75</v>
      </c>
      <c r="Q65" s="31">
        <v>150</v>
      </c>
      <c r="R65" s="87">
        <f>R21*$T$46</f>
        <v>5.92</v>
      </c>
      <c r="S65" s="87">
        <f>S21*$T$46</f>
        <v>5.97</v>
      </c>
      <c r="T65" s="87">
        <f>T21*$T$46</f>
        <v>5.97</v>
      </c>
      <c r="U65" s="87">
        <f>U21*$T$46</f>
        <v>6.09</v>
      </c>
      <c r="V65" s="87">
        <f>V21*$T$46</f>
        <v>6.09</v>
      </c>
      <c r="W65" s="87">
        <f>W21*$T$46</f>
        <v>6.09</v>
      </c>
      <c r="X65" s="87">
        <f>X21*$T$46</f>
        <v>0</v>
      </c>
      <c r="Y65" s="87">
        <f>Y21*$T$46</f>
        <v>0</v>
      </c>
      <c r="Z65" s="87">
        <f>Z21*$T$46</f>
        <v>0</v>
      </c>
      <c r="AA65" s="87">
        <f>AA21*$T$46</f>
        <v>0</v>
      </c>
      <c r="AB65" s="87">
        <f>AB21*$T$46</f>
        <v>0</v>
      </c>
      <c r="AC65" s="87">
        <f>AC21*$T$46</f>
        <v>0</v>
      </c>
      <c r="AD65" s="87">
        <f>AD21*$T$46</f>
        <v>0</v>
      </c>
      <c r="AE65" s="31">
        <v>150</v>
      </c>
      <c r="AF65" s="87">
        <f>AF21*$AH$46</f>
        <v>0</v>
      </c>
      <c r="AG65" s="87">
        <f>AG21*$AH$46</f>
        <v>0</v>
      </c>
      <c r="AH65" s="87">
        <f>AH21*$AH$46</f>
        <v>0</v>
      </c>
      <c r="AI65" s="87">
        <f>AI21*$AH$46</f>
        <v>0</v>
      </c>
      <c r="AJ65" s="87">
        <f>AJ21*$AH$46</f>
        <v>0</v>
      </c>
      <c r="AK65" s="87">
        <f>AK21*$AH$46</f>
        <v>0</v>
      </c>
      <c r="AL65" s="87">
        <f>AL21*$AH$46</f>
        <v>0</v>
      </c>
      <c r="AM65" s="87">
        <f>AM21*$AH$46</f>
        <v>0</v>
      </c>
      <c r="AN65" s="87">
        <f>AN21*$AH$46</f>
        <v>0</v>
      </c>
      <c r="AO65" s="87">
        <f>AO21*$AH$46</f>
        <v>0</v>
      </c>
      <c r="AP65" s="87">
        <f>AP21*$AH$46</f>
        <v>0</v>
      </c>
      <c r="AQ65" s="87">
        <f>AQ21*$AH$46</f>
        <v>0</v>
      </c>
      <c r="AR65" s="87">
        <f>AR21*$AH$46</f>
        <v>0</v>
      </c>
      <c r="AS65" s="31">
        <v>150</v>
      </c>
      <c r="AT65" s="87">
        <f>AT21*$AV$46</f>
        <v>8.33</v>
      </c>
      <c r="AU65" s="87">
        <f>AU21*$AV$46</f>
        <v>8.72</v>
      </c>
      <c r="AV65" s="87">
        <f>AV21*$AV$46</f>
        <v>8.8</v>
      </c>
      <c r="AW65" s="87">
        <f>AW21*$AV$46</f>
        <v>9.22</v>
      </c>
      <c r="AX65" s="87">
        <f>AX21*$AV$46</f>
        <v>9.39</v>
      </c>
      <c r="AY65" s="87">
        <f>AY21*$AV$46</f>
        <v>9.6</v>
      </c>
      <c r="AZ65" s="87">
        <f>AZ21*$AV$46</f>
        <v>14.55</v>
      </c>
      <c r="BA65" s="87">
        <f>BA21*$AV$46</f>
        <v>15.15</v>
      </c>
      <c r="BB65" s="87">
        <f>BB21*$AV$46</f>
        <v>15.7</v>
      </c>
      <c r="BC65" s="87">
        <f>BC21*$AV$46</f>
        <v>16.12</v>
      </c>
      <c r="BD65" s="87">
        <f>BD21*$AV$46</f>
        <v>16.5</v>
      </c>
      <c r="BE65" s="87">
        <f>BE21*$AV$46</f>
        <v>0</v>
      </c>
      <c r="BF65" s="87">
        <f>BF21*$AV$46</f>
        <v>0</v>
      </c>
      <c r="BG65" s="31">
        <v>150</v>
      </c>
      <c r="BH65" s="87">
        <f>BH21*$BJ$46</f>
        <v>0</v>
      </c>
      <c r="BI65" s="87">
        <f>BI21*$BJ$46</f>
        <v>0</v>
      </c>
      <c r="BJ65" s="87">
        <f>BJ21*$BJ$46</f>
        <v>0</v>
      </c>
      <c r="BK65" s="87">
        <f>BK21*$BJ$46</f>
        <v>0</v>
      </c>
      <c r="BL65" s="87">
        <f>BL21*$BJ$46</f>
        <v>0</v>
      </c>
      <c r="BM65" s="87">
        <f>BM21*$BJ$46</f>
        <v>0</v>
      </c>
      <c r="BN65" s="87">
        <f>BN21*$BJ$46</f>
        <v>0</v>
      </c>
      <c r="BO65" s="87">
        <f>BO21*$BJ$46</f>
        <v>0</v>
      </c>
      <c r="BP65" s="87">
        <f>BP21*$BJ$46</f>
        <v>0</v>
      </c>
      <c r="BQ65" s="87">
        <f>BQ21*$BJ$46</f>
        <v>0</v>
      </c>
      <c r="BR65" s="87">
        <f>BR21*$BJ$46</f>
        <v>0</v>
      </c>
      <c r="BS65" s="87">
        <f>BS21*$BJ$46</f>
        <v>0</v>
      </c>
      <c r="BT65" s="87">
        <f>BT21*$BJ$46</f>
        <v>0</v>
      </c>
      <c r="BU65" s="31">
        <v>150</v>
      </c>
      <c r="BV65" s="87">
        <f>BV21*$BX$46</f>
        <v>10.87</v>
      </c>
      <c r="BW65" s="87">
        <f>BW21*$BX$46</f>
        <v>11.34</v>
      </c>
      <c r="BX65" s="87">
        <f>BX21*$BX$46</f>
        <v>11.47</v>
      </c>
      <c r="BY65" s="87">
        <f>BY21*$BX$46</f>
        <v>12.02</v>
      </c>
      <c r="BZ65" s="87">
        <f>BZ21*$BX$46</f>
        <v>12.23</v>
      </c>
      <c r="CA65" s="87">
        <f>CA21*$BX$46</f>
        <v>12.52</v>
      </c>
      <c r="CB65" s="87">
        <f>CB21*$BX$46</f>
        <v>0</v>
      </c>
      <c r="CC65" s="87">
        <f>CC21*$BX$46</f>
        <v>0</v>
      </c>
      <c r="CD65" s="87">
        <f>CD21*$BX$46</f>
        <v>0</v>
      </c>
      <c r="CE65" s="87">
        <f>CE21*$BX$46</f>
        <v>0</v>
      </c>
      <c r="CF65" s="87">
        <f>CF21*$BX$46</f>
        <v>0</v>
      </c>
      <c r="CG65" s="87">
        <f>CG21*$BX$46</f>
        <v>0</v>
      </c>
      <c r="CH65" s="87">
        <f>CH21*$BX$46</f>
        <v>0</v>
      </c>
      <c r="CI65" s="31">
        <v>150</v>
      </c>
      <c r="CJ65" s="87">
        <f>CJ21*$CL$46</f>
        <v>0</v>
      </c>
      <c r="CK65" s="87">
        <f>CK21*$CL$46</f>
        <v>0</v>
      </c>
      <c r="CL65" s="87">
        <f>CL21*$CL$46</f>
        <v>0</v>
      </c>
      <c r="CM65" s="87">
        <f>CM21*$CL$46</f>
        <v>0</v>
      </c>
      <c r="CN65" s="87">
        <f>CN21*$CL$46</f>
        <v>0</v>
      </c>
      <c r="CO65" s="87">
        <f>CO21*$CL$46</f>
        <v>0</v>
      </c>
      <c r="CP65" s="87">
        <f>CP21*$CL$46</f>
        <v>0</v>
      </c>
      <c r="CQ65" s="87">
        <f>CQ21*$CL$46</f>
        <v>0</v>
      </c>
      <c r="CR65" s="87">
        <f>CR21*$CL$46</f>
        <v>0</v>
      </c>
      <c r="CS65" s="87">
        <f>CS21*$CL$46</f>
        <v>0</v>
      </c>
      <c r="CT65" s="87">
        <f>CT21*$CL$46</f>
        <v>0</v>
      </c>
      <c r="CU65" s="87">
        <f>CU21*$CL$46</f>
        <v>0</v>
      </c>
      <c r="CV65" s="87">
        <f>CV21*$CL$46</f>
        <v>0</v>
      </c>
      <c r="CW65" s="31">
        <v>150</v>
      </c>
      <c r="CX65" s="87">
        <f>CX21*$CZ$46</f>
        <v>11.68</v>
      </c>
      <c r="CY65" s="87">
        <f>CY21*$CZ$46</f>
        <v>12.23</v>
      </c>
      <c r="CZ65" s="87">
        <f>CZ21*$CZ$46</f>
        <v>12.35</v>
      </c>
      <c r="DA65" s="87">
        <f>DA21*$CZ$46</f>
        <v>12.95</v>
      </c>
      <c r="DB65" s="87">
        <f>DB21*$CZ$46</f>
        <v>13.16</v>
      </c>
      <c r="DC65" s="87">
        <f>DC21*$CZ$46</f>
        <v>13.45</v>
      </c>
      <c r="DD65" s="87">
        <f>DD21*$CZ$46</f>
        <v>0</v>
      </c>
      <c r="DE65" s="87">
        <f>DE21*$CZ$46</f>
        <v>0</v>
      </c>
      <c r="DF65" s="87">
        <f>DF21*$CZ$46</f>
        <v>0</v>
      </c>
      <c r="DG65" s="87">
        <f>DG21*$CZ$46</f>
        <v>0</v>
      </c>
      <c r="DH65" s="87">
        <f>DH21*$CZ$46</f>
        <v>0</v>
      </c>
      <c r="DI65" s="87">
        <f>DI21*$CZ$46</f>
        <v>0</v>
      </c>
      <c r="DJ65" s="87">
        <f>DJ21*$CZ$46</f>
        <v>0</v>
      </c>
      <c r="DK65" s="31">
        <v>150</v>
      </c>
      <c r="DL65" s="87">
        <f>DL21*$DN$46</f>
        <v>0</v>
      </c>
      <c r="DM65" s="87">
        <f>DM21*$DN$46</f>
        <v>0</v>
      </c>
      <c r="DN65" s="87">
        <f>DN21*$DN$46</f>
        <v>0</v>
      </c>
      <c r="DO65" s="87">
        <f>DO21*$DN$46</f>
        <v>0</v>
      </c>
      <c r="DP65" s="87">
        <f>DP21*$DN$46</f>
        <v>0</v>
      </c>
      <c r="DQ65" s="87">
        <f>DQ21*$DN$46</f>
        <v>0</v>
      </c>
      <c r="DR65" s="87">
        <f>DR21*$DN$46</f>
        <v>0</v>
      </c>
      <c r="DS65" s="87">
        <f>DS21*$DN$46</f>
        <v>0</v>
      </c>
      <c r="DT65" s="87">
        <f>DT21*$DN$46</f>
        <v>0</v>
      </c>
      <c r="DU65" s="87">
        <f>DU21*$DN$46</f>
        <v>0</v>
      </c>
      <c r="DV65" s="87">
        <f>DV21*$DN$46</f>
        <v>0</v>
      </c>
      <c r="DW65" s="87">
        <f>DW21*$DN$46</f>
        <v>0</v>
      </c>
      <c r="DX65" s="87">
        <f>DX21*$DN$46</f>
        <v>0</v>
      </c>
      <c r="DY65" s="31">
        <v>150</v>
      </c>
      <c r="DZ65" s="87">
        <f>DZ21*$EB$46</f>
        <v>13.37</v>
      </c>
      <c r="EA65" s="87">
        <f>EA21*$EB$46</f>
        <v>13.96</v>
      </c>
      <c r="EB65" s="87">
        <f>EB21*$EB$46</f>
        <v>14.09</v>
      </c>
      <c r="EC65" s="87">
        <f>EC21*$EB$46</f>
        <v>14.77</v>
      </c>
      <c r="ED65" s="87">
        <f>ED21*$EB$46</f>
        <v>15.06</v>
      </c>
      <c r="EE65" s="87">
        <f>EE21*$EB$46</f>
        <v>15.4</v>
      </c>
      <c r="EF65" s="87">
        <f>EF21*$EB$46</f>
        <v>23.31</v>
      </c>
      <c r="EG65" s="87">
        <f>EG21*$EB$46</f>
        <v>24.24</v>
      </c>
      <c r="EH65" s="87">
        <f>EH21*$EB$46</f>
        <v>25.13</v>
      </c>
      <c r="EI65" s="87">
        <f>EI21*$EB$46</f>
        <v>25.81</v>
      </c>
      <c r="EJ65" s="87">
        <f>EJ21*$EB$46</f>
        <v>26.4</v>
      </c>
      <c r="EK65" s="87">
        <f>EK21*$EB$46</f>
        <v>0</v>
      </c>
      <c r="EL65" s="87">
        <f>EL21*$EB$46</f>
        <v>0</v>
      </c>
      <c r="EM65" s="31">
        <v>150</v>
      </c>
      <c r="EN65" s="87">
        <f>EN21*$EP$46</f>
        <v>0</v>
      </c>
      <c r="EO65" s="87">
        <f>EO21*$EP$46</f>
        <v>0</v>
      </c>
      <c r="EP65" s="87">
        <f>EP21*$EP$46</f>
        <v>0</v>
      </c>
      <c r="EQ65" s="87">
        <f>EQ21*$EP$46</f>
        <v>0</v>
      </c>
      <c r="ER65" s="87">
        <f>ER21*$EP$46</f>
        <v>0</v>
      </c>
      <c r="ES65" s="87">
        <f>ES21*$EP$46</f>
        <v>0</v>
      </c>
      <c r="ET65" s="87">
        <f>ET21*$EP$46</f>
        <v>0</v>
      </c>
      <c r="EU65" s="87">
        <f>EU21*$EP$46</f>
        <v>0</v>
      </c>
      <c r="EV65" s="87">
        <f>EV21*$EP$46</f>
        <v>0</v>
      </c>
      <c r="EW65" s="87">
        <f>EW21*$EP$46</f>
        <v>0</v>
      </c>
      <c r="EX65" s="87">
        <f>EX21*$EP$46</f>
        <v>0</v>
      </c>
      <c r="EY65" s="87">
        <f>EY21*$EP$46</f>
        <v>0</v>
      </c>
      <c r="EZ65" s="87">
        <f>EZ21*$EP$46</f>
        <v>0</v>
      </c>
      <c r="FA65" s="31">
        <v>150</v>
      </c>
      <c r="FB65" s="83">
        <f>FB21*$FC$46</f>
        <v>14.05</v>
      </c>
      <c r="FC65" s="83">
        <f>FC21*$FC$46</f>
        <v>14.64</v>
      </c>
      <c r="FD65" s="83">
        <f>FD21*$FC$46</f>
        <v>23.65</v>
      </c>
      <c r="FE65" s="83">
        <f>FE21</f>
        <v>5.29</v>
      </c>
      <c r="FF65" s="31">
        <v>150</v>
      </c>
      <c r="FG65" s="83">
        <f>FG21*$FH$46</f>
        <v>30.29</v>
      </c>
      <c r="FH65" s="83">
        <f>FH21*$FH$46</f>
        <v>35.82</v>
      </c>
      <c r="FI65" s="83">
        <f>FI21*$FH$46</f>
        <v>43.87</v>
      </c>
      <c r="FJ65" s="83">
        <f>FJ21*$FH$46</f>
        <v>53.6</v>
      </c>
      <c r="FK65" s="31">
        <v>150</v>
      </c>
      <c r="FL65" s="83">
        <f>FL21*$FM$46</f>
        <v>39.26</v>
      </c>
      <c r="FM65" s="83">
        <f>FM21*$FM$46</f>
        <v>46.16</v>
      </c>
      <c r="FN65" s="83">
        <f>FN21*$FM$46</f>
        <v>59.48</v>
      </c>
      <c r="FO65" s="83">
        <f>FO21*$FM$46</f>
        <v>69.3</v>
      </c>
      <c r="FP65" s="45"/>
      <c r="FQ65" s="45"/>
    </row>
    <row r="66" spans="1:173" s="7" customFormat="1" ht="14.25" customHeight="1">
      <c r="A66" s="31">
        <v>160</v>
      </c>
      <c r="B66" s="83">
        <f>B22*$C$46</f>
        <v>2.58</v>
      </c>
      <c r="C66" s="83">
        <f>C22*$C$46</f>
        <v>2.37</v>
      </c>
      <c r="D66" s="83">
        <f>D22*$C$46</f>
        <v>2.92</v>
      </c>
      <c r="E66" s="83">
        <f>E22*$C$46</f>
        <v>4.32</v>
      </c>
      <c r="F66" s="31">
        <v>160</v>
      </c>
      <c r="G66" s="84">
        <f>G22*$H$46</f>
        <v>0</v>
      </c>
      <c r="H66" s="83">
        <f>H22*$H$46</f>
        <v>9.73</v>
      </c>
      <c r="I66" s="84">
        <f>I22*$H$46</f>
        <v>0</v>
      </c>
      <c r="J66" s="83">
        <f>J22*$H$46</f>
        <v>7.7</v>
      </c>
      <c r="K66" s="83">
        <f>K22*$H$46</f>
        <v>7.32</v>
      </c>
      <c r="L66" s="31">
        <v>160</v>
      </c>
      <c r="M66" s="83">
        <f>M22*$N$46</f>
        <v>6.98</v>
      </c>
      <c r="N66" s="83">
        <f>N22*$N$46</f>
        <v>5.29</v>
      </c>
      <c r="O66" s="85" t="s">
        <v>80</v>
      </c>
      <c r="P66" s="86">
        <f>P22*$N$46</f>
        <v>2.75</v>
      </c>
      <c r="Q66" s="31">
        <v>160</v>
      </c>
      <c r="R66" s="87">
        <f>R22*$T$46</f>
        <v>6.09</v>
      </c>
      <c r="S66" s="87">
        <f>S22*$T$46</f>
        <v>6.13</v>
      </c>
      <c r="T66" s="87">
        <f>T22*$T$46</f>
        <v>6.13</v>
      </c>
      <c r="U66" s="87">
        <f>U22*$T$46</f>
        <v>6.26</v>
      </c>
      <c r="V66" s="87">
        <f>V22*$T$46</f>
        <v>6.26</v>
      </c>
      <c r="W66" s="87">
        <f>W22*$T$46</f>
        <v>6.26</v>
      </c>
      <c r="X66" s="87">
        <f>X22*$T$46</f>
        <v>6.3</v>
      </c>
      <c r="Y66" s="87">
        <f>Y22*$T$46</f>
        <v>0</v>
      </c>
      <c r="Z66" s="87">
        <f>Z22*$T$46</f>
        <v>0</v>
      </c>
      <c r="AA66" s="87">
        <f>AA22*$T$46</f>
        <v>0</v>
      </c>
      <c r="AB66" s="87">
        <f>AB22*$T$46</f>
        <v>0</v>
      </c>
      <c r="AC66" s="87">
        <f>AC22*$T$46</f>
        <v>0</v>
      </c>
      <c r="AD66" s="87">
        <f>AD22*$T$46</f>
        <v>0</v>
      </c>
      <c r="AE66" s="31">
        <v>160</v>
      </c>
      <c r="AF66" s="87">
        <f>AF22*$AH$46</f>
        <v>0</v>
      </c>
      <c r="AG66" s="87">
        <f>AG22*$AH$46</f>
        <v>0</v>
      </c>
      <c r="AH66" s="87">
        <f>AH22*$AH$46</f>
        <v>0</v>
      </c>
      <c r="AI66" s="87">
        <f>AI22*$AH$46</f>
        <v>0</v>
      </c>
      <c r="AJ66" s="87">
        <f>AJ22*$AH$46</f>
        <v>0</v>
      </c>
      <c r="AK66" s="87">
        <f>AK22*$AH$46</f>
        <v>0</v>
      </c>
      <c r="AL66" s="87">
        <f>AL22*$AH$46</f>
        <v>0</v>
      </c>
      <c r="AM66" s="87">
        <f>AM22*$AH$46</f>
        <v>0</v>
      </c>
      <c r="AN66" s="87">
        <f>AN22*$AH$46</f>
        <v>0</v>
      </c>
      <c r="AO66" s="87">
        <f>AO22*$AH$46</f>
        <v>0</v>
      </c>
      <c r="AP66" s="87">
        <f>AP22*$AH$46</f>
        <v>0</v>
      </c>
      <c r="AQ66" s="87">
        <f>AQ22*$AH$46</f>
        <v>0</v>
      </c>
      <c r="AR66" s="87">
        <f>AR22*$AH$46</f>
        <v>0</v>
      </c>
      <c r="AS66" s="31">
        <v>160</v>
      </c>
      <c r="AT66" s="87">
        <f>AT22*$AV$46</f>
        <v>9.22</v>
      </c>
      <c r="AU66" s="87">
        <f>AU22*$AV$46</f>
        <v>9.6</v>
      </c>
      <c r="AV66" s="87">
        <f>AV22*$AV$46</f>
        <v>9.65</v>
      </c>
      <c r="AW66" s="87">
        <f>AW22*$AV$46</f>
        <v>10.07</v>
      </c>
      <c r="AX66" s="87">
        <f>AX22*$AV$46</f>
        <v>10.2</v>
      </c>
      <c r="AY66" s="87">
        <f>AY22*$AV$46</f>
        <v>11</v>
      </c>
      <c r="AZ66" s="87">
        <f>AZ22*$AV$46</f>
        <v>11.97</v>
      </c>
      <c r="BA66" s="87">
        <f>BA22*$AV$46</f>
        <v>16.67</v>
      </c>
      <c r="BB66" s="87">
        <f>BB22*$AV$46</f>
        <v>16.92</v>
      </c>
      <c r="BC66" s="87">
        <f>BC22*$AV$46</f>
        <v>17.81</v>
      </c>
      <c r="BD66" s="87">
        <f>BD22*$AV$46</f>
        <v>19</v>
      </c>
      <c r="BE66" s="87">
        <f>BE22*$AV$46</f>
        <v>20.01</v>
      </c>
      <c r="BF66" s="87">
        <f>BF22*$AV$46</f>
        <v>0</v>
      </c>
      <c r="BG66" s="31">
        <v>160</v>
      </c>
      <c r="BH66" s="87">
        <f>BH22*$BJ$46</f>
        <v>0</v>
      </c>
      <c r="BI66" s="87">
        <f>BI22*$BJ$46</f>
        <v>0</v>
      </c>
      <c r="BJ66" s="87">
        <f>BJ22*$BJ$46</f>
        <v>0</v>
      </c>
      <c r="BK66" s="87">
        <f>BK22*$BJ$46</f>
        <v>0</v>
      </c>
      <c r="BL66" s="87">
        <f>BL22*$BJ$46</f>
        <v>0</v>
      </c>
      <c r="BM66" s="87">
        <f>BM22*$BJ$46</f>
        <v>0</v>
      </c>
      <c r="BN66" s="87">
        <f>BN22*$BJ$46</f>
        <v>0</v>
      </c>
      <c r="BO66" s="87">
        <f>BO22*$BJ$46</f>
        <v>0</v>
      </c>
      <c r="BP66" s="87">
        <f>BP22*$BJ$46</f>
        <v>0</v>
      </c>
      <c r="BQ66" s="87">
        <f>BQ22*$BJ$46</f>
        <v>0</v>
      </c>
      <c r="BR66" s="87">
        <f>BR22*$BJ$46</f>
        <v>0</v>
      </c>
      <c r="BS66" s="87">
        <f>BS22*$BJ$46</f>
        <v>0</v>
      </c>
      <c r="BT66" s="87">
        <f>BT22*$BJ$46</f>
        <v>0</v>
      </c>
      <c r="BU66" s="31">
        <v>160</v>
      </c>
      <c r="BV66" s="87">
        <f>BV22*$BX$46</f>
        <v>12.02</v>
      </c>
      <c r="BW66" s="87">
        <f>BW22*$BX$46</f>
        <v>12.52</v>
      </c>
      <c r="BX66" s="87">
        <f>BX22*$BX$46</f>
        <v>12.57</v>
      </c>
      <c r="BY66" s="87">
        <f>BY22*$BX$46</f>
        <v>13.12</v>
      </c>
      <c r="BZ66" s="87">
        <f>BZ22*$BX$46</f>
        <v>13.28</v>
      </c>
      <c r="CA66" s="87">
        <f>CA22*$BX$46</f>
        <v>14.3</v>
      </c>
      <c r="CB66" s="87">
        <f>CB22*$BX$46</f>
        <v>15.57</v>
      </c>
      <c r="CC66" s="87">
        <f>CC22*$BX$46</f>
        <v>0</v>
      </c>
      <c r="CD66" s="87">
        <f>CD22*$BX$46</f>
        <v>0</v>
      </c>
      <c r="CE66" s="87">
        <f>CE22*$BX$46</f>
        <v>0</v>
      </c>
      <c r="CF66" s="87">
        <f>CF22*$BX$46</f>
        <v>0</v>
      </c>
      <c r="CG66" s="87">
        <f>CG22*$BX$46</f>
        <v>0</v>
      </c>
      <c r="CH66" s="87">
        <f>CH22*$BX$46</f>
        <v>0</v>
      </c>
      <c r="CI66" s="31">
        <v>160</v>
      </c>
      <c r="CJ66" s="87">
        <f>CJ22*$CL$46</f>
        <v>0</v>
      </c>
      <c r="CK66" s="87">
        <f>CK22*$CL$46</f>
        <v>0</v>
      </c>
      <c r="CL66" s="87">
        <f>CL22*$CL$46</f>
        <v>0</v>
      </c>
      <c r="CM66" s="87">
        <f>CM22*$CL$46</f>
        <v>0</v>
      </c>
      <c r="CN66" s="87">
        <f>CN22*$CL$46</f>
        <v>0</v>
      </c>
      <c r="CO66" s="87">
        <f>CO22*$CL$46</f>
        <v>0</v>
      </c>
      <c r="CP66" s="87">
        <f>CP22*$CL$46</f>
        <v>0</v>
      </c>
      <c r="CQ66" s="87">
        <f>CQ22*$CL$46</f>
        <v>0</v>
      </c>
      <c r="CR66" s="87">
        <f>CR22*$CL$46</f>
        <v>0</v>
      </c>
      <c r="CS66" s="87">
        <f>CS22*$CL$46</f>
        <v>0</v>
      </c>
      <c r="CT66" s="87">
        <f>CT22*$CL$46</f>
        <v>0</v>
      </c>
      <c r="CU66" s="87">
        <f>CU22*$CL$46</f>
        <v>0</v>
      </c>
      <c r="CV66" s="87">
        <f>CV22*$CL$46</f>
        <v>0</v>
      </c>
      <c r="CW66" s="31">
        <v>160</v>
      </c>
      <c r="CX66" s="87">
        <f>CX22*$CZ$46</f>
        <v>12.95</v>
      </c>
      <c r="CY66" s="87">
        <f>CY22*$CZ$46</f>
        <v>13.45</v>
      </c>
      <c r="CZ66" s="87">
        <f>CZ22*$CZ$46</f>
        <v>13.54</v>
      </c>
      <c r="DA66" s="87">
        <f>DA22*$CZ$46</f>
        <v>14.13</v>
      </c>
      <c r="DB66" s="87">
        <f>DB22*$CZ$46</f>
        <v>14.3</v>
      </c>
      <c r="DC66" s="87">
        <f>DC22*$CZ$46</f>
        <v>15.4</v>
      </c>
      <c r="DD66" s="87">
        <f>DD22*$CZ$46</f>
        <v>16.8</v>
      </c>
      <c r="DE66" s="87">
        <f>DE22*$CZ$46</f>
        <v>0</v>
      </c>
      <c r="DF66" s="87">
        <f>DF22*$CZ$46</f>
        <v>0</v>
      </c>
      <c r="DG66" s="87">
        <f>DG22*$CZ$46</f>
        <v>0</v>
      </c>
      <c r="DH66" s="87">
        <f>DH22*$CZ$46</f>
        <v>0</v>
      </c>
      <c r="DI66" s="87">
        <f>DI22*$CZ$46</f>
        <v>0</v>
      </c>
      <c r="DJ66" s="87">
        <f>DJ22*$CZ$46</f>
        <v>0</v>
      </c>
      <c r="DK66" s="31">
        <v>160</v>
      </c>
      <c r="DL66" s="87">
        <f>DL22*$DN$46</f>
        <v>0</v>
      </c>
      <c r="DM66" s="87">
        <f>DM22*$DN$46</f>
        <v>0</v>
      </c>
      <c r="DN66" s="87">
        <f>DN22*$DN$46</f>
        <v>0</v>
      </c>
      <c r="DO66" s="87">
        <f>DO22*$DN$46</f>
        <v>0</v>
      </c>
      <c r="DP66" s="87">
        <f>DP22*$DN$46</f>
        <v>0</v>
      </c>
      <c r="DQ66" s="87">
        <f>DQ22*$DN$46</f>
        <v>0</v>
      </c>
      <c r="DR66" s="87">
        <f>DR22*$DN$46</f>
        <v>0</v>
      </c>
      <c r="DS66" s="87">
        <f>DS22*$DN$46</f>
        <v>0</v>
      </c>
      <c r="DT66" s="87">
        <f>DT22*$DN$46</f>
        <v>0</v>
      </c>
      <c r="DU66" s="87">
        <f>DU22*$DN$46</f>
        <v>0</v>
      </c>
      <c r="DV66" s="87">
        <f>DV22*$DN$46</f>
        <v>0</v>
      </c>
      <c r="DW66" s="87">
        <f>DW22*$DN$46</f>
        <v>0</v>
      </c>
      <c r="DX66" s="87">
        <f>DX22*$DN$46</f>
        <v>0</v>
      </c>
      <c r="DY66" s="31">
        <v>160</v>
      </c>
      <c r="DZ66" s="87">
        <f>DZ22*$EB$46</f>
        <v>14.43</v>
      </c>
      <c r="EA66" s="87">
        <f>EA22*$EB$46</f>
        <v>15.4</v>
      </c>
      <c r="EB66" s="87">
        <f>EB22*$EB$46</f>
        <v>15.44</v>
      </c>
      <c r="EC66" s="87">
        <f>EC22*$EB$46</f>
        <v>16.12</v>
      </c>
      <c r="ED66" s="87">
        <f>ED22*$EB$46</f>
        <v>16.33</v>
      </c>
      <c r="EE66" s="87">
        <f>EE22*$EB$46</f>
        <v>17.6</v>
      </c>
      <c r="EF66" s="87">
        <f>EF22*$EB$46</f>
        <v>19.17</v>
      </c>
      <c r="EG66" s="87">
        <f>EG22*$EB$46</f>
        <v>26.7</v>
      </c>
      <c r="EH66" s="87">
        <f>EH22*$EB$46</f>
        <v>27.08</v>
      </c>
      <c r="EI66" s="87">
        <f>EI22*$EB$46</f>
        <v>28.52</v>
      </c>
      <c r="EJ66" s="87">
        <f>EJ22*$EB$46</f>
        <v>30.42</v>
      </c>
      <c r="EK66" s="87">
        <f>EK22*$EB$46</f>
        <v>32.03</v>
      </c>
      <c r="EL66" s="87">
        <f>EL22*$EB$46</f>
        <v>0</v>
      </c>
      <c r="EM66" s="31">
        <v>160</v>
      </c>
      <c r="EN66" s="87">
        <f>EN22*$EP$46</f>
        <v>0</v>
      </c>
      <c r="EO66" s="87">
        <f>EO22*$EP$46</f>
        <v>0</v>
      </c>
      <c r="EP66" s="87">
        <f>EP22*$EP$46</f>
        <v>0</v>
      </c>
      <c r="EQ66" s="87">
        <f>EQ22*$EP$46</f>
        <v>0</v>
      </c>
      <c r="ER66" s="87">
        <f>ER22*$EP$46</f>
        <v>0</v>
      </c>
      <c r="ES66" s="87">
        <f>ES22*$EP$46</f>
        <v>0</v>
      </c>
      <c r="ET66" s="87">
        <f>ET22*$EP$46</f>
        <v>0</v>
      </c>
      <c r="EU66" s="87">
        <f>EU22*$EP$46</f>
        <v>0</v>
      </c>
      <c r="EV66" s="87">
        <f>EV22*$EP$46</f>
        <v>0</v>
      </c>
      <c r="EW66" s="87">
        <f>EW22*$EP$46</f>
        <v>0</v>
      </c>
      <c r="EX66" s="87">
        <f>EX22*$EP$46</f>
        <v>0</v>
      </c>
      <c r="EY66" s="87">
        <f>EY22*$EP$46</f>
        <v>0</v>
      </c>
      <c r="EZ66" s="87">
        <f>EZ22*$EP$46</f>
        <v>0</v>
      </c>
      <c r="FA66" s="31">
        <v>160</v>
      </c>
      <c r="FB66" s="83">
        <f>FB22*$FC$46</f>
        <v>14.17</v>
      </c>
      <c r="FC66" s="83">
        <f>FC22*$FC$46</f>
        <v>14.77</v>
      </c>
      <c r="FD66" s="83">
        <f>FD22*$FC$46</f>
        <v>23.86</v>
      </c>
      <c r="FE66" s="83">
        <f>FE22</f>
        <v>5.29</v>
      </c>
      <c r="FF66" s="31">
        <v>160</v>
      </c>
      <c r="FG66" s="83">
        <f>FG22*$FH$46</f>
        <v>32.49</v>
      </c>
      <c r="FH66" s="83">
        <f>FH22*$FH$46</f>
        <v>38.25</v>
      </c>
      <c r="FI66" s="83">
        <f>FI22*$FH$46</f>
        <v>47.09</v>
      </c>
      <c r="FJ66" s="83">
        <f>FJ22*$FH$46</f>
        <v>57.6</v>
      </c>
      <c r="FK66" s="31">
        <v>160</v>
      </c>
      <c r="FL66" s="83">
        <f>FL22*$FM$46</f>
        <v>42.01</v>
      </c>
      <c r="FM66" s="83">
        <f>FM22*$FM$46</f>
        <v>49.42</v>
      </c>
      <c r="FN66" s="83">
        <f>FN22*$FM$46</f>
        <v>63.63</v>
      </c>
      <c r="FO66" s="83">
        <f>FO22*$FM$46</f>
        <v>73.91</v>
      </c>
      <c r="FP66" s="45"/>
      <c r="FQ66" s="45"/>
    </row>
    <row r="67" spans="1:173" s="7" customFormat="1" ht="14.25" customHeight="1">
      <c r="A67" s="31">
        <v>180</v>
      </c>
      <c r="B67" s="83">
        <f>B23*$C$46</f>
        <v>2.83</v>
      </c>
      <c r="C67" s="83">
        <f>C23*$C$46</f>
        <v>2.58</v>
      </c>
      <c r="D67" s="83">
        <f>D23*$C$46</f>
        <v>3.09</v>
      </c>
      <c r="E67" s="83">
        <f>E23*$C$46</f>
        <v>4.7</v>
      </c>
      <c r="F67" s="31">
        <v>180</v>
      </c>
      <c r="G67" s="83">
        <f>G23*$H$46</f>
        <v>10.79</v>
      </c>
      <c r="H67" s="83">
        <f>H23*$H$46</f>
        <v>10.07</v>
      </c>
      <c r="I67" s="83">
        <f>I23*$H$46</f>
        <v>8.67</v>
      </c>
      <c r="J67" s="83">
        <f>J23*$H$46</f>
        <v>8.08</v>
      </c>
      <c r="K67" s="83">
        <f>K23*$H$46</f>
        <v>7.78</v>
      </c>
      <c r="L67" s="31">
        <v>180</v>
      </c>
      <c r="M67" s="83">
        <f>M23*$N$46</f>
        <v>9.31</v>
      </c>
      <c r="N67" s="83">
        <f>N23*$N$46</f>
        <v>6.56</v>
      </c>
      <c r="O67" s="85" t="s">
        <v>81</v>
      </c>
      <c r="P67" s="86">
        <f>P23*$N$46</f>
        <v>2.75</v>
      </c>
      <c r="Q67" s="31">
        <v>180</v>
      </c>
      <c r="R67" s="87">
        <f>R23*$T$46</f>
        <v>6.6</v>
      </c>
      <c r="S67" s="87">
        <f>S23*$T$46</f>
        <v>6.64</v>
      </c>
      <c r="T67" s="87">
        <f>T23*$T$46</f>
        <v>6.64</v>
      </c>
      <c r="U67" s="87">
        <f>U23*$T$46</f>
        <v>6.77</v>
      </c>
      <c r="V67" s="87">
        <f>V23*$T$46</f>
        <v>6.77</v>
      </c>
      <c r="W67" s="87">
        <f>W23*$T$46</f>
        <v>6.81</v>
      </c>
      <c r="X67" s="87">
        <f>X23*$T$46</f>
        <v>6.81</v>
      </c>
      <c r="Y67" s="87">
        <f>Y23*$T$46</f>
        <v>6.81</v>
      </c>
      <c r="Z67" s="87">
        <f>Z23*$T$46</f>
        <v>0</v>
      </c>
      <c r="AA67" s="87">
        <f>AA23*$T$46</f>
        <v>0</v>
      </c>
      <c r="AB67" s="87">
        <f>AB23*$T$46</f>
        <v>0</v>
      </c>
      <c r="AC67" s="87">
        <f>AC23*$T$46</f>
        <v>0</v>
      </c>
      <c r="AD67" s="87">
        <f>AD23*$T$46</f>
        <v>0</v>
      </c>
      <c r="AE67" s="31">
        <v>180</v>
      </c>
      <c r="AF67" s="87">
        <f>AF23*$AH$46</f>
        <v>0</v>
      </c>
      <c r="AG67" s="87">
        <f>AG23*$AH$46</f>
        <v>0</v>
      </c>
      <c r="AH67" s="87">
        <f>AH23*$AH$46</f>
        <v>0</v>
      </c>
      <c r="AI67" s="87">
        <f>AI23*$AH$46</f>
        <v>0</v>
      </c>
      <c r="AJ67" s="87">
        <f>AJ23*$AH$46</f>
        <v>0</v>
      </c>
      <c r="AK67" s="87">
        <f>AK23*$AH$46</f>
        <v>0</v>
      </c>
      <c r="AL67" s="87">
        <f>AL23*$AH$46</f>
        <v>0</v>
      </c>
      <c r="AM67" s="87">
        <f>AM23*$AH$46</f>
        <v>0</v>
      </c>
      <c r="AN67" s="87">
        <f>AN23*$AH$46</f>
        <v>0</v>
      </c>
      <c r="AO67" s="87">
        <f>AO23*$AH$46</f>
        <v>0</v>
      </c>
      <c r="AP67" s="87">
        <f>AP23*$AH$46</f>
        <v>0</v>
      </c>
      <c r="AQ67" s="87">
        <f>AQ23*$AH$46</f>
        <v>0</v>
      </c>
      <c r="AR67" s="87">
        <f>AR23*$AH$46</f>
        <v>0</v>
      </c>
      <c r="AS67" s="31">
        <v>180</v>
      </c>
      <c r="AT67" s="87">
        <f>AT23*$AV$46</f>
        <v>9.01</v>
      </c>
      <c r="AU67" s="87">
        <f>AU23*$AV$46</f>
        <v>9.6</v>
      </c>
      <c r="AV67" s="87">
        <f>AV23*$AV$46</f>
        <v>9.98</v>
      </c>
      <c r="AW67" s="87">
        <f>AW23*$AV$46</f>
        <v>10.2</v>
      </c>
      <c r="AX67" s="87">
        <f>AX23*$AV$46</f>
        <v>10.58</v>
      </c>
      <c r="AY67" s="87">
        <f>AY23*$AV$46</f>
        <v>11.97</v>
      </c>
      <c r="AZ67" s="87">
        <f>AZ23*$AV$46</f>
        <v>13.12</v>
      </c>
      <c r="BA67" s="87">
        <f>BA23*$AV$46</f>
        <v>13.92</v>
      </c>
      <c r="BB67" s="87">
        <f>BB23*$AV$46</f>
        <v>18.53</v>
      </c>
      <c r="BC67" s="87">
        <f>BC23*$AV$46</f>
        <v>18.83</v>
      </c>
      <c r="BD67" s="87">
        <f>BD23*$AV$46</f>
        <v>19.21</v>
      </c>
      <c r="BE67" s="87">
        <f>BE23*$AV$46</f>
        <v>19.63</v>
      </c>
      <c r="BF67" s="87">
        <f>BF23*$AV$46</f>
        <v>20.39</v>
      </c>
      <c r="BG67" s="31">
        <v>180</v>
      </c>
      <c r="BH67" s="87">
        <f>BH23*$BJ$46</f>
        <v>0</v>
      </c>
      <c r="BI67" s="87">
        <f>BI23*$BJ$46</f>
        <v>0</v>
      </c>
      <c r="BJ67" s="87">
        <f>BJ23*$BJ$46</f>
        <v>0</v>
      </c>
      <c r="BK67" s="87">
        <f>BK23*$BJ$46</f>
        <v>0</v>
      </c>
      <c r="BL67" s="87">
        <f>BL23*$BJ$46</f>
        <v>0</v>
      </c>
      <c r="BM67" s="87">
        <f>BM23*$BJ$46</f>
        <v>0</v>
      </c>
      <c r="BN67" s="87">
        <f>BN23*$BJ$46</f>
        <v>0</v>
      </c>
      <c r="BO67" s="87">
        <f>BO23*$BJ$46</f>
        <v>0</v>
      </c>
      <c r="BP67" s="87">
        <f>BP23*$BJ$46</f>
        <v>0</v>
      </c>
      <c r="BQ67" s="87">
        <f>BQ23*$BJ$46</f>
        <v>0</v>
      </c>
      <c r="BR67" s="87">
        <f>BR23*$BJ$46</f>
        <v>0</v>
      </c>
      <c r="BS67" s="87">
        <f>BS23*$BJ$46</f>
        <v>0</v>
      </c>
      <c r="BT67" s="87">
        <f>BT23*$BJ$46</f>
        <v>0</v>
      </c>
      <c r="BU67" s="31">
        <v>180</v>
      </c>
      <c r="BV67" s="87">
        <f>BV23*$BX$46</f>
        <v>11.72</v>
      </c>
      <c r="BW67" s="87">
        <f>BW23*$BX$46</f>
        <v>12.52</v>
      </c>
      <c r="BX67" s="87">
        <f>BX23*$BX$46</f>
        <v>12.99</v>
      </c>
      <c r="BY67" s="87">
        <f>BY23*$BX$46</f>
        <v>13.28</v>
      </c>
      <c r="BZ67" s="87">
        <f>BZ23*$BX$46</f>
        <v>13.75</v>
      </c>
      <c r="CA67" s="87">
        <f>CA23*$BX$46</f>
        <v>15.57</v>
      </c>
      <c r="CB67" s="87">
        <f>CB23*$BX$46</f>
        <v>17.05</v>
      </c>
      <c r="CC67" s="87">
        <f>CC23*$BX$46</f>
        <v>18.11</v>
      </c>
      <c r="CD67" s="87">
        <f>CD23*$BX$46</f>
        <v>0</v>
      </c>
      <c r="CE67" s="87">
        <f>CE23*$BX$46</f>
        <v>0</v>
      </c>
      <c r="CF67" s="87">
        <f>CF23*$BX$46</f>
        <v>0</v>
      </c>
      <c r="CG67" s="87">
        <f>CG23*$BX$46</f>
        <v>0</v>
      </c>
      <c r="CH67" s="87">
        <f>CH23*$BX$46</f>
        <v>0</v>
      </c>
      <c r="CI67" s="31">
        <v>180</v>
      </c>
      <c r="CJ67" s="87">
        <f>CJ23*$CL$46</f>
        <v>0</v>
      </c>
      <c r="CK67" s="87">
        <f>CK23*$CL$46</f>
        <v>0</v>
      </c>
      <c r="CL67" s="87">
        <f>CL23*$CL$46</f>
        <v>0</v>
      </c>
      <c r="CM67" s="87">
        <f>CM23*$CL$46</f>
        <v>0</v>
      </c>
      <c r="CN67" s="87">
        <f>CN23*$CL$46</f>
        <v>0</v>
      </c>
      <c r="CO67" s="87">
        <f>CO23*$CL$46</f>
        <v>0</v>
      </c>
      <c r="CP67" s="87">
        <f>CP23*$CL$46</f>
        <v>0</v>
      </c>
      <c r="CQ67" s="87">
        <f>CQ23*$CL$46</f>
        <v>0</v>
      </c>
      <c r="CR67" s="87">
        <f>CR23*$CL$46</f>
        <v>0</v>
      </c>
      <c r="CS67" s="87">
        <f>CS23*$CL$46</f>
        <v>0</v>
      </c>
      <c r="CT67" s="87">
        <f>CT23*$CL$46</f>
        <v>0</v>
      </c>
      <c r="CU67" s="87">
        <f>CU23*$CL$46</f>
        <v>0</v>
      </c>
      <c r="CV67" s="87">
        <f>CV23*$CL$46</f>
        <v>0</v>
      </c>
      <c r="CW67" s="31">
        <v>180</v>
      </c>
      <c r="CX67" s="87">
        <f>CX23*$CZ$46</f>
        <v>12.65</v>
      </c>
      <c r="CY67" s="87">
        <f>CY23*$CZ$46</f>
        <v>13.45</v>
      </c>
      <c r="CZ67" s="87">
        <f>CZ23*$CZ$46</f>
        <v>14</v>
      </c>
      <c r="DA67" s="87">
        <f>DA23*$CZ$46</f>
        <v>14.3</v>
      </c>
      <c r="DB67" s="87">
        <f>DB23*$CZ$46</f>
        <v>14.81</v>
      </c>
      <c r="DC67" s="87">
        <f>DC23*$CZ$46</f>
        <v>16.8</v>
      </c>
      <c r="DD67" s="87">
        <f>DD23*$CZ$46</f>
        <v>18.36</v>
      </c>
      <c r="DE67" s="87">
        <f>DE23*$CZ$46</f>
        <v>19.5</v>
      </c>
      <c r="DF67" s="87">
        <f>DF23*$CZ$46</f>
        <v>0</v>
      </c>
      <c r="DG67" s="87">
        <f>DG23*$CZ$46</f>
        <v>0</v>
      </c>
      <c r="DH67" s="87">
        <f>DH23*$CZ$46</f>
        <v>0</v>
      </c>
      <c r="DI67" s="87">
        <f>DI23*$CZ$46</f>
        <v>0</v>
      </c>
      <c r="DJ67" s="87">
        <f>DJ23*$CZ$46</f>
        <v>0</v>
      </c>
      <c r="DK67" s="31">
        <v>180</v>
      </c>
      <c r="DL67" s="87">
        <f>DL23*$DN$46</f>
        <v>0</v>
      </c>
      <c r="DM67" s="87">
        <f>DM23*$DN$46</f>
        <v>0</v>
      </c>
      <c r="DN67" s="87">
        <f>DN23*$DN$46</f>
        <v>0</v>
      </c>
      <c r="DO67" s="87">
        <f>DO23*$DN$46</f>
        <v>0</v>
      </c>
      <c r="DP67" s="87">
        <f>DP23*$DN$46</f>
        <v>0</v>
      </c>
      <c r="DQ67" s="87">
        <f>DQ23*$DN$46</f>
        <v>0</v>
      </c>
      <c r="DR67" s="87">
        <f>DR23*$DN$46</f>
        <v>0</v>
      </c>
      <c r="DS67" s="87">
        <f>DS23*$DN$46</f>
        <v>0</v>
      </c>
      <c r="DT67" s="87">
        <f>DT23*$DN$46</f>
        <v>0</v>
      </c>
      <c r="DU67" s="87">
        <f>DU23*$DN$46</f>
        <v>0</v>
      </c>
      <c r="DV67" s="87">
        <f>DV23*$DN$46</f>
        <v>0</v>
      </c>
      <c r="DW67" s="87">
        <f>DW23*$DN$46</f>
        <v>0</v>
      </c>
      <c r="DX67" s="87">
        <f>DX23*$DN$46</f>
        <v>0</v>
      </c>
      <c r="DY67" s="31">
        <v>180</v>
      </c>
      <c r="DZ67" s="87">
        <f>DZ23*$EB$46</f>
        <v>16.12</v>
      </c>
      <c r="EA67" s="87">
        <f>EA23*$EB$46</f>
        <v>15.4</v>
      </c>
      <c r="EB67" s="87">
        <f>EB23*$EB$46</f>
        <v>15.99</v>
      </c>
      <c r="EC67" s="87">
        <f>EC23*$EB$46</f>
        <v>16.33</v>
      </c>
      <c r="ED67" s="87">
        <f>ED23*$EB$46</f>
        <v>16.92</v>
      </c>
      <c r="EE67" s="87">
        <f>EE23*$EB$46</f>
        <v>19.17</v>
      </c>
      <c r="EF67" s="87">
        <f>EF23*$EB$46</f>
        <v>20.98</v>
      </c>
      <c r="EG67" s="87">
        <f>EG23*$EB$46</f>
        <v>22.3</v>
      </c>
      <c r="EH67" s="87">
        <f>EH23*$EB$46</f>
        <v>29.66</v>
      </c>
      <c r="EI67" s="87">
        <f>EI23*$EB$46</f>
        <v>30.12</v>
      </c>
      <c r="EJ67" s="87">
        <f>EJ23*$EB$46</f>
        <v>30.76</v>
      </c>
      <c r="EK67" s="87">
        <f>EK23*$EB$46</f>
        <v>31.43</v>
      </c>
      <c r="EL67" s="87">
        <f>EL23*$EB$46</f>
        <v>32.66</v>
      </c>
      <c r="EM67" s="31">
        <v>180</v>
      </c>
      <c r="EN67" s="87">
        <f>EN23*$EP$46</f>
        <v>0</v>
      </c>
      <c r="EO67" s="87">
        <f>EO23*$EP$46</f>
        <v>0</v>
      </c>
      <c r="EP67" s="87">
        <f>EP23*$EP$46</f>
        <v>0</v>
      </c>
      <c r="EQ67" s="87">
        <f>EQ23*$EP$46</f>
        <v>0</v>
      </c>
      <c r="ER67" s="87">
        <f>ER23*$EP$46</f>
        <v>0</v>
      </c>
      <c r="ES67" s="87">
        <f>ES23*$EP$46</f>
        <v>0</v>
      </c>
      <c r="ET67" s="87">
        <f>ET23*$EP$46</f>
        <v>0</v>
      </c>
      <c r="EU67" s="87">
        <f>EU23*$EP$46</f>
        <v>0</v>
      </c>
      <c r="EV67" s="87">
        <f>EV23*$EP$46</f>
        <v>0</v>
      </c>
      <c r="EW67" s="87">
        <f>EW23*$EP$46</f>
        <v>0</v>
      </c>
      <c r="EX67" s="87">
        <f>EX23*$EP$46</f>
        <v>0</v>
      </c>
      <c r="EY67" s="87">
        <f>EY23*$EP$46</f>
        <v>0</v>
      </c>
      <c r="EZ67" s="87">
        <f>EZ23*$EP$46</f>
        <v>0</v>
      </c>
      <c r="FA67" s="31">
        <v>180</v>
      </c>
      <c r="FB67" s="83">
        <f>FB23*$FC$46</f>
        <v>14.43</v>
      </c>
      <c r="FC67" s="83">
        <f>FC23*$FC$46</f>
        <v>15.02</v>
      </c>
      <c r="FD67" s="83">
        <f>FD23*$FC$46</f>
        <v>24.24</v>
      </c>
      <c r="FE67" s="83">
        <f>FE23</f>
        <v>5.29</v>
      </c>
      <c r="FF67" s="31">
        <v>180</v>
      </c>
      <c r="FG67" s="83">
        <f>FG23*$FH$46</f>
        <v>33.42</v>
      </c>
      <c r="FH67" s="83">
        <f>FH23*$FH$46</f>
        <v>39.3</v>
      </c>
      <c r="FI67" s="83">
        <f>FI23*$FH$46</f>
        <v>48.4</v>
      </c>
      <c r="FJ67" s="83">
        <f>FJ23*$FH$46</f>
        <v>59.27</v>
      </c>
      <c r="FK67" s="31">
        <v>180</v>
      </c>
      <c r="FL67" s="83">
        <f>FL23*$FM$46</f>
        <v>43.03</v>
      </c>
      <c r="FM67" s="83">
        <f>FM23*$FM$46</f>
        <v>50.64</v>
      </c>
      <c r="FN67" s="83">
        <f>FN23*$FM$46</f>
        <v>65.32</v>
      </c>
      <c r="FO67" s="83">
        <f>FO23*$FM$46</f>
        <v>76.2</v>
      </c>
      <c r="FP67" s="45"/>
      <c r="FQ67" s="45"/>
    </row>
    <row r="68" spans="1:173" s="7" customFormat="1" ht="14.25" customHeight="1">
      <c r="A68" s="31">
        <v>200</v>
      </c>
      <c r="B68" s="83">
        <f>B24*$C$46</f>
        <v>3.13</v>
      </c>
      <c r="C68" s="83">
        <f>C24*$C$46</f>
        <v>2.79</v>
      </c>
      <c r="D68" s="83">
        <f>D24*$C$46</f>
        <v>3.64</v>
      </c>
      <c r="E68" s="83">
        <f>E24*$C$46</f>
        <v>5.25</v>
      </c>
      <c r="F68" s="31">
        <v>200</v>
      </c>
      <c r="G68" s="83">
        <f>G24*$H$46</f>
        <v>12.27</v>
      </c>
      <c r="H68" s="83">
        <f>H24*$H$46</f>
        <v>10.24</v>
      </c>
      <c r="I68" s="83">
        <f>I24*$H$46</f>
        <v>9.1</v>
      </c>
      <c r="J68" s="83">
        <f>J24*$H$46</f>
        <v>8.72</v>
      </c>
      <c r="K68" s="83">
        <f>K24*$H$46</f>
        <v>8.17</v>
      </c>
      <c r="L68" s="31">
        <v>200</v>
      </c>
      <c r="M68" s="83">
        <f>M24*$N$46</f>
        <v>10.15</v>
      </c>
      <c r="N68" s="83">
        <f>N24*$N$46</f>
        <v>6.98</v>
      </c>
      <c r="O68" s="85" t="s">
        <v>82</v>
      </c>
      <c r="P68" s="86">
        <f>P24*$N$46</f>
        <v>2.75</v>
      </c>
      <c r="Q68" s="31">
        <v>200</v>
      </c>
      <c r="R68" s="87">
        <f>R24*$T$46</f>
        <v>7.11</v>
      </c>
      <c r="S68" s="87">
        <f>S24*$T$46</f>
        <v>7.11</v>
      </c>
      <c r="T68" s="87">
        <f>T24*$T$46</f>
        <v>6.81</v>
      </c>
      <c r="U68" s="87">
        <f>U24*$T$46</f>
        <v>6.15</v>
      </c>
      <c r="V68" s="87">
        <f>V24*$T$46</f>
        <v>7.15</v>
      </c>
      <c r="W68" s="87">
        <f>W24*$T$46</f>
        <v>7.15</v>
      </c>
      <c r="X68" s="87">
        <f>X24*$T$46</f>
        <v>7.28</v>
      </c>
      <c r="Y68" s="87">
        <f>Y24*$T$46</f>
        <v>7.28</v>
      </c>
      <c r="Z68" s="87">
        <f>Z24*$T$46</f>
        <v>7.45</v>
      </c>
      <c r="AA68" s="87">
        <f>AA24*$T$46</f>
        <v>0</v>
      </c>
      <c r="AB68" s="87">
        <f>AB24*$T$46</f>
        <v>0</v>
      </c>
      <c r="AC68" s="87">
        <f>AC24*$T$46</f>
        <v>0</v>
      </c>
      <c r="AD68" s="87">
        <f>AD24*$T$46</f>
        <v>0</v>
      </c>
      <c r="AE68" s="31">
        <v>200</v>
      </c>
      <c r="AF68" s="87">
        <f>AF24*$AH$46</f>
        <v>0</v>
      </c>
      <c r="AG68" s="87">
        <f>AG24*$AH$46</f>
        <v>0</v>
      </c>
      <c r="AH68" s="87">
        <f>AH24*$AH$46</f>
        <v>0</v>
      </c>
      <c r="AI68" s="87">
        <f>AI24*$AH$46</f>
        <v>0</v>
      </c>
      <c r="AJ68" s="87">
        <f>AJ24*$AH$46</f>
        <v>0</v>
      </c>
      <c r="AK68" s="87">
        <f>AK24*$AH$46</f>
        <v>0</v>
      </c>
      <c r="AL68" s="87">
        <f>AL24*$AH$46</f>
        <v>0</v>
      </c>
      <c r="AM68" s="87">
        <f>AM24*$AH$46</f>
        <v>0</v>
      </c>
      <c r="AN68" s="87">
        <f>AN24*$AH$46</f>
        <v>0</v>
      </c>
      <c r="AO68" s="87">
        <f>AO24*$AH$46</f>
        <v>0</v>
      </c>
      <c r="AP68" s="87">
        <f>AP24*$AH$46</f>
        <v>0</v>
      </c>
      <c r="AQ68" s="87">
        <f>AQ24*$AH$46</f>
        <v>0</v>
      </c>
      <c r="AR68" s="87">
        <f>AR24*$AH$46</f>
        <v>0</v>
      </c>
      <c r="AS68" s="31">
        <v>200</v>
      </c>
      <c r="AT68" s="87">
        <f>AT24*$AV$46</f>
        <v>10.07</v>
      </c>
      <c r="AU68" s="87">
        <f>AU24*$AV$46</f>
        <v>10.58</v>
      </c>
      <c r="AV68" s="87">
        <f>AV24*$AV$46</f>
        <v>11</v>
      </c>
      <c r="AW68" s="87">
        <f>AW24*$AV$46</f>
        <v>11.76</v>
      </c>
      <c r="AX68" s="87">
        <f>AX24*$AV$46</f>
        <v>12.02</v>
      </c>
      <c r="AY68" s="87">
        <f>AY24*$AV$46</f>
        <v>12.52</v>
      </c>
      <c r="AZ68" s="87">
        <f>AZ24*$AV$46</f>
        <v>13.92</v>
      </c>
      <c r="BA68" s="87">
        <f>BA24*$AV$46</f>
        <v>13.96</v>
      </c>
      <c r="BB68" s="87">
        <f>BB24*$AV$46</f>
        <v>14.89</v>
      </c>
      <c r="BC68" s="87">
        <f>BC24*$AV$46</f>
        <v>18.83</v>
      </c>
      <c r="BD68" s="87">
        <f>BD24*$AV$46</f>
        <v>20.01</v>
      </c>
      <c r="BE68" s="87">
        <f>BE24*$AV$46</f>
        <v>22.72</v>
      </c>
      <c r="BF68" s="87">
        <f>BF24*$AV$46</f>
        <v>23.78</v>
      </c>
      <c r="BG68" s="31">
        <v>200</v>
      </c>
      <c r="BH68" s="87">
        <f>BH24*$BJ$46</f>
        <v>25.3</v>
      </c>
      <c r="BI68" s="87">
        <f>BI24*$BJ$46</f>
        <v>0</v>
      </c>
      <c r="BJ68" s="87">
        <f>BJ24*$BJ$46</f>
        <v>0</v>
      </c>
      <c r="BK68" s="87">
        <f>BK24*$BJ$46</f>
        <v>0</v>
      </c>
      <c r="BL68" s="87">
        <f>BL24*$BJ$46</f>
        <v>0</v>
      </c>
      <c r="BM68" s="87">
        <f>BM24*$BJ$46</f>
        <v>0</v>
      </c>
      <c r="BN68" s="87">
        <f>BN24*$BJ$46</f>
        <v>0</v>
      </c>
      <c r="BO68" s="87">
        <f>BO24*$BJ$46</f>
        <v>0</v>
      </c>
      <c r="BP68" s="87">
        <f>BP24*$BJ$46</f>
        <v>0</v>
      </c>
      <c r="BQ68" s="87">
        <f>BQ24*$BJ$46</f>
        <v>0</v>
      </c>
      <c r="BR68" s="87">
        <f>BR24*$BJ$46</f>
        <v>0</v>
      </c>
      <c r="BS68" s="87">
        <f>BS24*$BJ$46</f>
        <v>0</v>
      </c>
      <c r="BT68" s="87">
        <f>BT24*$BJ$46</f>
        <v>0</v>
      </c>
      <c r="BU68" s="31">
        <v>200</v>
      </c>
      <c r="BV68" s="87">
        <f>BV24*$BX$46</f>
        <v>13.12</v>
      </c>
      <c r="BW68" s="87">
        <f>BW24*$BX$46</f>
        <v>13.75</v>
      </c>
      <c r="BX68" s="87">
        <f>BX24*$BX$46</f>
        <v>14.3</v>
      </c>
      <c r="BY68" s="87">
        <f>BY24*$BX$46</f>
        <v>15.32</v>
      </c>
      <c r="BZ68" s="87">
        <f>BZ24*$BX$46</f>
        <v>15.65</v>
      </c>
      <c r="CA68" s="87">
        <f>CA24*$BX$46</f>
        <v>16.29</v>
      </c>
      <c r="CB68" s="87">
        <f>CB24*$BX$46</f>
        <v>18.11</v>
      </c>
      <c r="CC68" s="87">
        <f>CC24*$BX$46</f>
        <v>18.15</v>
      </c>
      <c r="CD68" s="87">
        <f>CD24*$BX$46</f>
        <v>19.38</v>
      </c>
      <c r="CE68" s="87">
        <f>CE24*$BX$46</f>
        <v>0</v>
      </c>
      <c r="CF68" s="87">
        <f>CF24*$BX$46</f>
        <v>0</v>
      </c>
      <c r="CG68" s="87">
        <f>CG24*$BX$46</f>
        <v>0</v>
      </c>
      <c r="CH68" s="87">
        <f>CH24*$BX$46</f>
        <v>0</v>
      </c>
      <c r="CI68" s="31">
        <v>200</v>
      </c>
      <c r="CJ68" s="87">
        <f>CJ24*$CL$46</f>
        <v>0</v>
      </c>
      <c r="CK68" s="87">
        <f>CK24*$CL$46</f>
        <v>0</v>
      </c>
      <c r="CL68" s="87">
        <f>CL24*$CL$46</f>
        <v>0</v>
      </c>
      <c r="CM68" s="87">
        <f>CM24*$CL$46</f>
        <v>0</v>
      </c>
      <c r="CN68" s="87">
        <f>CN24*$CL$46</f>
        <v>0</v>
      </c>
      <c r="CO68" s="87">
        <f>CO24*$CL$46</f>
        <v>0</v>
      </c>
      <c r="CP68" s="87">
        <f>CP24*$CL$46</f>
        <v>0</v>
      </c>
      <c r="CQ68" s="87">
        <f>CQ24*$CL$46</f>
        <v>0</v>
      </c>
      <c r="CR68" s="87">
        <f>CR24*$CL$46</f>
        <v>0</v>
      </c>
      <c r="CS68" s="87">
        <f>CS24*$CL$46</f>
        <v>0</v>
      </c>
      <c r="CT68" s="87">
        <f>CT24*$CL$46</f>
        <v>0</v>
      </c>
      <c r="CU68" s="87">
        <f>CU24*$CL$46</f>
        <v>0</v>
      </c>
      <c r="CV68" s="87">
        <f>CV24*$CL$46</f>
        <v>0</v>
      </c>
      <c r="CW68" s="31">
        <v>200</v>
      </c>
      <c r="CX68" s="87">
        <f>CX24*$CZ$46</f>
        <v>14.13</v>
      </c>
      <c r="CY68" s="87">
        <f>CY24*$CZ$46</f>
        <v>14.81</v>
      </c>
      <c r="CZ68" s="87">
        <f>CZ24*$CZ$46</f>
        <v>15.4</v>
      </c>
      <c r="DA68" s="87">
        <f>DA24*$CZ$46</f>
        <v>16.5</v>
      </c>
      <c r="DB68" s="87">
        <f>DB24*$CZ$46</f>
        <v>16.84</v>
      </c>
      <c r="DC68" s="87">
        <f>DC24*$CZ$46</f>
        <v>17.56</v>
      </c>
      <c r="DD68" s="87">
        <f>DD24*$CZ$46</f>
        <v>19.5</v>
      </c>
      <c r="DE68" s="87">
        <f>DE24*$CZ$46</f>
        <v>19.55</v>
      </c>
      <c r="DF68" s="87">
        <f>DF24*$CZ$46</f>
        <v>20.86</v>
      </c>
      <c r="DG68" s="87">
        <f>DG24*$CZ$46</f>
        <v>0</v>
      </c>
      <c r="DH68" s="87">
        <f>DH24*$CZ$46</f>
        <v>0</v>
      </c>
      <c r="DI68" s="87">
        <f>DI24*$CZ$46</f>
        <v>0</v>
      </c>
      <c r="DJ68" s="87">
        <f>DJ24*$CZ$46</f>
        <v>0</v>
      </c>
      <c r="DK68" s="31">
        <v>200</v>
      </c>
      <c r="DL68" s="87">
        <f>DL24*$DN$46</f>
        <v>0</v>
      </c>
      <c r="DM68" s="87">
        <f>DM24*$DN$46</f>
        <v>0</v>
      </c>
      <c r="DN68" s="87">
        <f>DN24*$DN$46</f>
        <v>0</v>
      </c>
      <c r="DO68" s="87">
        <f>DO24*$DN$46</f>
        <v>0</v>
      </c>
      <c r="DP68" s="87">
        <f>DP24*$DN$46</f>
        <v>0</v>
      </c>
      <c r="DQ68" s="87">
        <f>DQ24*$DN$46</f>
        <v>0</v>
      </c>
      <c r="DR68" s="87">
        <f>DR24*$DN$46</f>
        <v>0</v>
      </c>
      <c r="DS68" s="87">
        <f>DS24*$DN$46</f>
        <v>0</v>
      </c>
      <c r="DT68" s="87">
        <f>DT24*$DN$46</f>
        <v>0</v>
      </c>
      <c r="DU68" s="87">
        <f>DU24*$DN$46</f>
        <v>0</v>
      </c>
      <c r="DV68" s="87">
        <f>DV24*$DN$46</f>
        <v>0</v>
      </c>
      <c r="DW68" s="87">
        <f>DW24*$DN$46</f>
        <v>0</v>
      </c>
      <c r="DX68" s="87">
        <f>DX24*$DN$46</f>
        <v>0</v>
      </c>
      <c r="DY68" s="31">
        <v>200</v>
      </c>
      <c r="DZ68" s="87">
        <f>DZ24*$EB$46</f>
        <v>17.68</v>
      </c>
      <c r="EA68" s="87">
        <f>EA24*$EB$46</f>
        <v>16.92</v>
      </c>
      <c r="EB68" s="87">
        <f>EB24*$EB$46</f>
        <v>17.6</v>
      </c>
      <c r="EC68" s="87">
        <f>EC24*$EB$46</f>
        <v>18.83</v>
      </c>
      <c r="ED68" s="87">
        <f>ED24*$EB$46</f>
        <v>19.25</v>
      </c>
      <c r="EE68" s="87">
        <f>EE24*$EB$46</f>
        <v>20.05</v>
      </c>
      <c r="EF68" s="87">
        <f>EF24*$EB$46</f>
        <v>22.3</v>
      </c>
      <c r="EG68" s="87">
        <f>EG24*$EB$46</f>
        <v>22.34</v>
      </c>
      <c r="EH68" s="87">
        <f>EH24*$EB$46</f>
        <v>23.86</v>
      </c>
      <c r="EI68" s="87">
        <f>EI24*$EB$46</f>
        <v>30.12</v>
      </c>
      <c r="EJ68" s="87">
        <f>EJ24*$EB$46</f>
        <v>32.03</v>
      </c>
      <c r="EK68" s="87">
        <f>EK24*$EB$46</f>
        <v>36.38</v>
      </c>
      <c r="EL68" s="87">
        <f>EL24*$EB$46</f>
        <v>38.08</v>
      </c>
      <c r="EM68" s="31">
        <v>200</v>
      </c>
      <c r="EN68" s="87">
        <f>EN24*$EP$46</f>
        <v>40.49</v>
      </c>
      <c r="EO68" s="87">
        <f>EO24*$EP$46</f>
        <v>0</v>
      </c>
      <c r="EP68" s="87">
        <f>EP24*$EP$46</f>
        <v>0</v>
      </c>
      <c r="EQ68" s="87">
        <f>EQ24*$EP$46</f>
        <v>0</v>
      </c>
      <c r="ER68" s="87">
        <f>ER24*$EP$46</f>
        <v>0</v>
      </c>
      <c r="ES68" s="87">
        <f>ES24*$EP$46</f>
        <v>0</v>
      </c>
      <c r="ET68" s="87">
        <f>ET24*$EP$46</f>
        <v>0</v>
      </c>
      <c r="EU68" s="87">
        <f>EU24*$EP$46</f>
        <v>0</v>
      </c>
      <c r="EV68" s="87">
        <f>EV24*$EP$46</f>
        <v>0</v>
      </c>
      <c r="EW68" s="87">
        <f>EW24*$EP$46</f>
        <v>0</v>
      </c>
      <c r="EX68" s="87">
        <f>EX24*$EP$46</f>
        <v>0</v>
      </c>
      <c r="EY68" s="87">
        <f>EY24*$EP$46</f>
        <v>0</v>
      </c>
      <c r="EZ68" s="87">
        <f>EZ24*$EP$46</f>
        <v>0</v>
      </c>
      <c r="FA68" s="31">
        <v>200</v>
      </c>
      <c r="FB68" s="83">
        <f>FB24*$FC$46</f>
        <v>15.32</v>
      </c>
      <c r="FC68" s="83">
        <f>FC24*$FC$46</f>
        <v>15.95</v>
      </c>
      <c r="FD68" s="83">
        <f>FD24*$FC$46</f>
        <v>25.64</v>
      </c>
      <c r="FE68" s="83">
        <f>FE24</f>
        <v>6.35</v>
      </c>
      <c r="FF68" s="31">
        <v>200</v>
      </c>
      <c r="FG68" s="83">
        <f>FG24*$FH$46</f>
        <v>37.78</v>
      </c>
      <c r="FH68" s="83">
        <f>FH24*$FH$46</f>
        <v>42.94</v>
      </c>
      <c r="FI68" s="83">
        <f>FI24*$FH$46</f>
        <v>52.97</v>
      </c>
      <c r="FJ68" s="83">
        <f>FJ24*$FH$46</f>
        <v>64.94</v>
      </c>
      <c r="FK68" s="31">
        <v>200</v>
      </c>
      <c r="FL68" s="83">
        <f>FL24*$FM$46</f>
        <v>46.96</v>
      </c>
      <c r="FM68" s="83">
        <f>FM24*$FM$46</f>
        <v>55.25</v>
      </c>
      <c r="FN68" s="83">
        <f>FN24*$FM$46</f>
        <v>71.25</v>
      </c>
      <c r="FO68" s="83">
        <f>FO24*$FM$46</f>
        <v>82.92</v>
      </c>
      <c r="FP68" s="45"/>
      <c r="FQ68" s="45"/>
    </row>
    <row r="69" spans="1:173" s="7" customFormat="1" ht="14.25" customHeight="1">
      <c r="A69" s="31">
        <v>224</v>
      </c>
      <c r="B69" s="83">
        <f>B25*$C$46</f>
        <v>3.3</v>
      </c>
      <c r="C69" s="83">
        <f>C25*$C$46</f>
        <v>3.05</v>
      </c>
      <c r="D69" s="83">
        <f>D25*$C$46</f>
        <v>3.77</v>
      </c>
      <c r="E69" s="83">
        <f>E25*$C$46</f>
        <v>5.84</v>
      </c>
      <c r="F69" s="31">
        <v>224</v>
      </c>
      <c r="G69" s="83">
        <f>G25*$H$46</f>
        <v>12.9</v>
      </c>
      <c r="H69" s="83">
        <f>H25*$H$46</f>
        <v>11.89</v>
      </c>
      <c r="I69" s="83">
        <f>I25*$H$46</f>
        <v>10.28</v>
      </c>
      <c r="J69" s="83">
        <f>J25*$H$46</f>
        <v>8.93</v>
      </c>
      <c r="K69" s="83">
        <f>K25*$H$46</f>
        <v>8.55</v>
      </c>
      <c r="L69" s="31">
        <v>224</v>
      </c>
      <c r="M69" s="84">
        <f>M25*$N$46</f>
        <v>0</v>
      </c>
      <c r="N69" s="84">
        <f>N25*$N$46</f>
        <v>0</v>
      </c>
      <c r="O69" s="85" t="s">
        <v>83</v>
      </c>
      <c r="P69" s="86">
        <f>P25*$N$46</f>
        <v>2.96</v>
      </c>
      <c r="Q69" s="31">
        <v>224</v>
      </c>
      <c r="R69" s="87">
        <f>R25*$T$46</f>
        <v>8.55</v>
      </c>
      <c r="S69" s="87">
        <f>S25*$T$46</f>
        <v>8.55</v>
      </c>
      <c r="T69" s="87">
        <f>T25*$T$46</f>
        <v>7.66</v>
      </c>
      <c r="U69" s="87">
        <f>U25*$T$46</f>
        <v>6.83</v>
      </c>
      <c r="V69" s="87">
        <f>V25*$T$46</f>
        <v>7.83</v>
      </c>
      <c r="W69" s="87">
        <f>W25*$T$46</f>
        <v>7.83</v>
      </c>
      <c r="X69" s="87">
        <f>X25*$T$46</f>
        <v>7.83</v>
      </c>
      <c r="Y69" s="87">
        <f>Y25*$T$46</f>
        <v>7.87</v>
      </c>
      <c r="Z69" s="87">
        <f>Z25*$T$46</f>
        <v>7.87</v>
      </c>
      <c r="AA69" s="87">
        <f>AA25*$T$46</f>
        <v>8</v>
      </c>
      <c r="AB69" s="87">
        <f>AB25*$T$46</f>
        <v>0</v>
      </c>
      <c r="AC69" s="87">
        <f>AC25*$T$46</f>
        <v>0</v>
      </c>
      <c r="AD69" s="87">
        <f>AD25*$T$46</f>
        <v>0</v>
      </c>
      <c r="AE69" s="31">
        <v>224</v>
      </c>
      <c r="AF69" s="87">
        <f>AF25*$AH$46</f>
        <v>0</v>
      </c>
      <c r="AG69" s="87">
        <f>AG25*$AH$46</f>
        <v>0</v>
      </c>
      <c r="AH69" s="87">
        <f>AH25*$AH$46</f>
        <v>0</v>
      </c>
      <c r="AI69" s="87">
        <f>AI25*$AH$46</f>
        <v>0</v>
      </c>
      <c r="AJ69" s="87">
        <f>AJ25*$AH$46</f>
        <v>0</v>
      </c>
      <c r="AK69" s="87">
        <f>AK25*$AH$46</f>
        <v>0</v>
      </c>
      <c r="AL69" s="87">
        <f>AL25*$AH$46</f>
        <v>0</v>
      </c>
      <c r="AM69" s="87">
        <f>AM25*$AH$46</f>
        <v>0</v>
      </c>
      <c r="AN69" s="87">
        <f>AN25*$AH$46</f>
        <v>0</v>
      </c>
      <c r="AO69" s="87">
        <f>AO25*$AH$46</f>
        <v>0</v>
      </c>
      <c r="AP69" s="87">
        <f>AP25*$AH$46</f>
        <v>0</v>
      </c>
      <c r="AQ69" s="87">
        <f>AQ25*$AH$46</f>
        <v>0</v>
      </c>
      <c r="AR69" s="87">
        <f>AR25*$AH$46</f>
        <v>0</v>
      </c>
      <c r="AS69" s="31">
        <v>224</v>
      </c>
      <c r="AT69" s="87">
        <f>AT25*$AV$46</f>
        <v>11.04</v>
      </c>
      <c r="AU69" s="87">
        <f>AU25*$AV$46</f>
        <v>11.63</v>
      </c>
      <c r="AV69" s="87">
        <f>AV25*$AV$46</f>
        <v>11.76</v>
      </c>
      <c r="AW69" s="87">
        <f>AW25*$AV$46</f>
        <v>12.18</v>
      </c>
      <c r="AX69" s="87">
        <f>AX25*$AV$46</f>
        <v>12.73</v>
      </c>
      <c r="AY69" s="87">
        <f>AY25*$AV$46</f>
        <v>13.33</v>
      </c>
      <c r="AZ69" s="87">
        <f>AZ25*$AV$46</f>
        <v>14.3</v>
      </c>
      <c r="BA69" s="87">
        <f>BA25*$AV$46</f>
        <v>15.32</v>
      </c>
      <c r="BB69" s="87">
        <f>BB25*$AV$46</f>
        <v>15.74</v>
      </c>
      <c r="BC69" s="87">
        <f>BC25*$AV$46</f>
        <v>16.54</v>
      </c>
      <c r="BD69" s="87">
        <f>BD25*$AV$46</f>
        <v>21.96</v>
      </c>
      <c r="BE69" s="87">
        <f>BE25*$AV$46</f>
        <v>23.31</v>
      </c>
      <c r="BF69" s="87">
        <f>BF25*$AV$46</f>
        <v>24.12</v>
      </c>
      <c r="BG69" s="31">
        <v>224</v>
      </c>
      <c r="BH69" s="87">
        <f>BH25*$BJ$46</f>
        <v>25.68</v>
      </c>
      <c r="BI69" s="87">
        <f>BI25*$BJ$46</f>
        <v>26.87</v>
      </c>
      <c r="BJ69" s="87">
        <f>BJ25*$BJ$46</f>
        <v>0</v>
      </c>
      <c r="BK69" s="87">
        <f>BK25*$BJ$46</f>
        <v>0</v>
      </c>
      <c r="BL69" s="87">
        <f>BL25*$BJ$46</f>
        <v>0</v>
      </c>
      <c r="BM69" s="87">
        <f>BM25*$BJ$46</f>
        <v>0</v>
      </c>
      <c r="BN69" s="87">
        <f>BN25*$BJ$46</f>
        <v>0</v>
      </c>
      <c r="BO69" s="87">
        <f>BO25*$BJ$46</f>
        <v>0</v>
      </c>
      <c r="BP69" s="87">
        <f>BP25*$BJ$46</f>
        <v>0</v>
      </c>
      <c r="BQ69" s="87">
        <f>BQ25*$BJ$46</f>
        <v>0</v>
      </c>
      <c r="BR69" s="87">
        <f>BR25*$BJ$46</f>
        <v>0</v>
      </c>
      <c r="BS69" s="87">
        <f>BS25*$BJ$46</f>
        <v>0</v>
      </c>
      <c r="BT69" s="87">
        <f>BT25*$BJ$46</f>
        <v>0</v>
      </c>
      <c r="BU69" s="31">
        <v>224</v>
      </c>
      <c r="BV69" s="87">
        <f>BV25*$BX$46</f>
        <v>14.38</v>
      </c>
      <c r="BW69" s="87">
        <f>BW25*$BX$46</f>
        <v>15.15</v>
      </c>
      <c r="BX69" s="87">
        <f>BX25*$BX$46</f>
        <v>15.32</v>
      </c>
      <c r="BY69" s="87">
        <f>BY25*$BX$46</f>
        <v>15.87</v>
      </c>
      <c r="BZ69" s="87">
        <f>BZ25*$BX$46</f>
        <v>16.58</v>
      </c>
      <c r="CA69" s="87">
        <f>CA25*$BX$46</f>
        <v>17.35</v>
      </c>
      <c r="CB69" s="87">
        <f>CB25*$BX$46</f>
        <v>18.62</v>
      </c>
      <c r="CC69" s="87">
        <f>CC25*$BX$46</f>
        <v>19.93</v>
      </c>
      <c r="CD69" s="87">
        <f>CD25*$BX$46</f>
        <v>20.48</v>
      </c>
      <c r="CE69" s="87">
        <f>CE25*$BX$46</f>
        <v>21.53</v>
      </c>
      <c r="CF69" s="87">
        <f>CF25*$BX$46</f>
        <v>0</v>
      </c>
      <c r="CG69" s="87">
        <f>CG25*$BX$46</f>
        <v>0</v>
      </c>
      <c r="CH69" s="87">
        <f>CH25*$BX$46</f>
        <v>0</v>
      </c>
      <c r="CI69" s="31">
        <v>224</v>
      </c>
      <c r="CJ69" s="87">
        <f>CJ25*$CL$46</f>
        <v>0</v>
      </c>
      <c r="CK69" s="87">
        <f>CK25*$CL$46</f>
        <v>0</v>
      </c>
      <c r="CL69" s="87">
        <f>CL25*$CL$46</f>
        <v>0</v>
      </c>
      <c r="CM69" s="87">
        <f>CM25*$CL$46</f>
        <v>0</v>
      </c>
      <c r="CN69" s="87">
        <f>CN25*$CL$46</f>
        <v>0</v>
      </c>
      <c r="CO69" s="87">
        <f>CO25*$CL$46</f>
        <v>0</v>
      </c>
      <c r="CP69" s="87">
        <f>CP25*$CL$46</f>
        <v>0</v>
      </c>
      <c r="CQ69" s="87">
        <f>CQ25*$CL$46</f>
        <v>0</v>
      </c>
      <c r="CR69" s="87">
        <f>CR25*$CL$46</f>
        <v>0</v>
      </c>
      <c r="CS69" s="87">
        <f>CS25*$CL$46</f>
        <v>0</v>
      </c>
      <c r="CT69" s="87">
        <f>CT25*$CL$46</f>
        <v>0</v>
      </c>
      <c r="CU69" s="87">
        <f>CU25*$CL$46</f>
        <v>0</v>
      </c>
      <c r="CV69" s="87">
        <f>CV25*$CL$46</f>
        <v>0</v>
      </c>
      <c r="CW69" s="31">
        <v>224</v>
      </c>
      <c r="CX69" s="87">
        <f>CX25*$CZ$46</f>
        <v>15.48</v>
      </c>
      <c r="CY69" s="87">
        <f>CY25*$CZ$46</f>
        <v>16.29</v>
      </c>
      <c r="CZ69" s="87">
        <f>CZ25*$CZ$46</f>
        <v>16.5</v>
      </c>
      <c r="DA69" s="87">
        <f>DA25*$CZ$46</f>
        <v>17.09</v>
      </c>
      <c r="DB69" s="87">
        <f>DB25*$CZ$46</f>
        <v>17.85</v>
      </c>
      <c r="DC69" s="87">
        <f>DC25*$CZ$46</f>
        <v>18.66</v>
      </c>
      <c r="DD69" s="87">
        <f>DD25*$CZ$46</f>
        <v>20.05</v>
      </c>
      <c r="DE69" s="87">
        <f>DE25*$CZ$46</f>
        <v>21.45</v>
      </c>
      <c r="DF69" s="87">
        <f>DF25*$CZ$46</f>
        <v>22.04</v>
      </c>
      <c r="DG69" s="87">
        <f>DG25*$CZ$46</f>
        <v>23.18</v>
      </c>
      <c r="DH69" s="87">
        <f>DH25*$CZ$46</f>
        <v>0</v>
      </c>
      <c r="DI69" s="87">
        <f>DI25*$CZ$46</f>
        <v>0</v>
      </c>
      <c r="DJ69" s="87">
        <f>DJ25*$CZ$46</f>
        <v>0</v>
      </c>
      <c r="DK69" s="31">
        <v>224</v>
      </c>
      <c r="DL69" s="87">
        <f>DL25*$DN$46</f>
        <v>0</v>
      </c>
      <c r="DM69" s="87">
        <f>DM25*$DN$46</f>
        <v>0</v>
      </c>
      <c r="DN69" s="87">
        <f>DN25*$DN$46</f>
        <v>0</v>
      </c>
      <c r="DO69" s="87">
        <f>DO25*$DN$46</f>
        <v>0</v>
      </c>
      <c r="DP69" s="87">
        <f>DP25*$DN$46</f>
        <v>0</v>
      </c>
      <c r="DQ69" s="87">
        <f>DQ25*$DN$46</f>
        <v>0</v>
      </c>
      <c r="DR69" s="87">
        <f>DR25*$DN$46</f>
        <v>0</v>
      </c>
      <c r="DS69" s="87">
        <f>DS25*$DN$46</f>
        <v>0</v>
      </c>
      <c r="DT69" s="87">
        <f>DT25*$DN$46</f>
        <v>0</v>
      </c>
      <c r="DU69" s="87">
        <f>DU25*$DN$46</f>
        <v>0</v>
      </c>
      <c r="DV69" s="87">
        <f>DV25*$DN$46</f>
        <v>0</v>
      </c>
      <c r="DW69" s="87">
        <f>DW25*$DN$46</f>
        <v>0</v>
      </c>
      <c r="DX69" s="87">
        <f>DX25*$DN$46</f>
        <v>0</v>
      </c>
      <c r="DY69" s="31">
        <v>224</v>
      </c>
      <c r="DZ69" s="87">
        <f>DZ25*$EB$46</f>
        <v>20.18</v>
      </c>
      <c r="EA69" s="87">
        <f>EA25*$EB$46</f>
        <v>18.2</v>
      </c>
      <c r="EB69" s="87">
        <f>EB25*$EB$46</f>
        <v>18.83</v>
      </c>
      <c r="EC69" s="87">
        <f>EC25*$EB$46</f>
        <v>19.5</v>
      </c>
      <c r="ED69" s="87">
        <f>ED25*$EB$46</f>
        <v>20.39</v>
      </c>
      <c r="EE69" s="87">
        <f>EE25*$EB$46</f>
        <v>21.32</v>
      </c>
      <c r="EF69" s="87">
        <f>EF25*$EB$46</f>
        <v>22.89</v>
      </c>
      <c r="EG69" s="87">
        <f>EG25*$EB$46</f>
        <v>24.54</v>
      </c>
      <c r="EH69" s="87">
        <f>EH25*$EB$46</f>
        <v>25.22</v>
      </c>
      <c r="EI69" s="87">
        <f>EI25*$EB$46</f>
        <v>26.48</v>
      </c>
      <c r="EJ69" s="87">
        <f>EJ25*$EB$46</f>
        <v>35.16</v>
      </c>
      <c r="EK69" s="87">
        <f>EK25*$EB$46</f>
        <v>37.32</v>
      </c>
      <c r="EL69" s="87">
        <f>EL25*$EB$46</f>
        <v>38.58</v>
      </c>
      <c r="EM69" s="31">
        <v>224</v>
      </c>
      <c r="EN69" s="87">
        <f>EN25*$EP$46</f>
        <v>41.12</v>
      </c>
      <c r="EO69" s="87">
        <f>EO25*$EP$46</f>
        <v>42.98</v>
      </c>
      <c r="EP69" s="87">
        <f>EP25*$EP$46</f>
        <v>0</v>
      </c>
      <c r="EQ69" s="87">
        <f>EQ25*$EP$46</f>
        <v>0</v>
      </c>
      <c r="ER69" s="87">
        <f>ER25*$EP$46</f>
        <v>0</v>
      </c>
      <c r="ES69" s="87">
        <f>ES25*$EP$46</f>
        <v>0</v>
      </c>
      <c r="ET69" s="87">
        <f>ET25*$EP$46</f>
        <v>0</v>
      </c>
      <c r="EU69" s="87">
        <f>EU25*$EP$46</f>
        <v>0</v>
      </c>
      <c r="EV69" s="87">
        <f>EV25*$EP$46</f>
        <v>0</v>
      </c>
      <c r="EW69" s="87">
        <f>EW25*$EP$46</f>
        <v>0</v>
      </c>
      <c r="EX69" s="87">
        <f>EX25*$EP$46</f>
        <v>0</v>
      </c>
      <c r="EY69" s="87">
        <f>EY25*$EP$46</f>
        <v>0</v>
      </c>
      <c r="EZ69" s="87">
        <f>EZ25*$EP$46</f>
        <v>0</v>
      </c>
      <c r="FA69" s="31">
        <v>224</v>
      </c>
      <c r="FB69" s="83">
        <f>FB25*$FC$46</f>
        <v>14.74</v>
      </c>
      <c r="FC69" s="83">
        <f>FC25*$FC$46</f>
        <v>16.37</v>
      </c>
      <c r="FD69" s="83">
        <f>FD25*$FC$46</f>
        <v>26.36</v>
      </c>
      <c r="FE69" s="83">
        <f>FE25</f>
        <v>6.35</v>
      </c>
      <c r="FF69" s="31">
        <v>224</v>
      </c>
      <c r="FG69" s="83">
        <f>FG25*$FH$46</f>
        <v>39.81</v>
      </c>
      <c r="FH69" s="83">
        <f>FH25*$FH$46</f>
        <v>44.25</v>
      </c>
      <c r="FI69" s="83">
        <f>FI25*$FH$46</f>
        <v>54.62</v>
      </c>
      <c r="FJ69" s="83">
        <f>FJ25*$FH$46</f>
        <v>67.18</v>
      </c>
      <c r="FK69" s="31">
        <v>224</v>
      </c>
      <c r="FL69" s="83">
        <f>FL25*$FM$46</f>
        <v>51.15</v>
      </c>
      <c r="FM69" s="83">
        <f>FM25*$FM$46</f>
        <v>56.82</v>
      </c>
      <c r="FN69" s="83">
        <f>FN25*$FM$46</f>
        <v>73.28</v>
      </c>
      <c r="FO69" s="83">
        <f>FO25*$FM$46</f>
        <v>85.76</v>
      </c>
      <c r="FP69" s="45"/>
      <c r="FQ69" s="45"/>
    </row>
    <row r="70" spans="1:173" s="7" customFormat="1" ht="14.25" customHeight="1">
      <c r="A70" s="31">
        <v>250</v>
      </c>
      <c r="B70" s="83">
        <f>B26*$C$46</f>
        <v>4.06</v>
      </c>
      <c r="C70" s="83">
        <f>C26*$C$46</f>
        <v>3.34</v>
      </c>
      <c r="D70" s="83">
        <f>D26*$C$46</f>
        <v>4.48</v>
      </c>
      <c r="E70" s="83">
        <f>E26*$C$46</f>
        <v>6.35</v>
      </c>
      <c r="F70" s="31">
        <v>250</v>
      </c>
      <c r="G70" s="87">
        <f>G26*$H$46</f>
        <v>13.62</v>
      </c>
      <c r="H70" s="83">
        <f>H26*$H$46</f>
        <v>14.17</v>
      </c>
      <c r="I70" s="83">
        <f>I26*$H$46</f>
        <v>11.21</v>
      </c>
      <c r="J70" s="83">
        <f>J26*$H$46</f>
        <v>9.69</v>
      </c>
      <c r="K70" s="83">
        <f>K26*$H$46</f>
        <v>8.97</v>
      </c>
      <c r="L70" s="31">
        <v>250</v>
      </c>
      <c r="M70" s="84">
        <f>M26*$N$46</f>
        <v>0</v>
      </c>
      <c r="N70" s="84">
        <f>N26*$N$46</f>
        <v>0</v>
      </c>
      <c r="O70" s="85" t="s">
        <v>84</v>
      </c>
      <c r="P70" s="86">
        <f>P26*$N$46</f>
        <v>2.96</v>
      </c>
      <c r="Q70" s="31">
        <v>250</v>
      </c>
      <c r="R70" s="87">
        <f>R26*$T$46</f>
        <v>0</v>
      </c>
      <c r="S70" s="87">
        <f>S26*$T$46</f>
        <v>10.03</v>
      </c>
      <c r="T70" s="87">
        <f>T26*$T$46</f>
        <v>8.55</v>
      </c>
      <c r="U70" s="87">
        <f>U26*$T$46</f>
        <v>8.55</v>
      </c>
      <c r="V70" s="87">
        <f>V26*$T$46</f>
        <v>8.63</v>
      </c>
      <c r="W70" s="87">
        <f>W26*$T$46</f>
        <v>6.63</v>
      </c>
      <c r="X70" s="87">
        <f>X26*$T$46</f>
        <v>8.63</v>
      </c>
      <c r="Y70" s="87">
        <f>Y26*$T$46</f>
        <v>8.76</v>
      </c>
      <c r="Z70" s="87">
        <f>Z26*$T$46</f>
        <v>8.76</v>
      </c>
      <c r="AA70" s="87">
        <f>AA26*$T$46</f>
        <v>8.8</v>
      </c>
      <c r="AB70" s="87">
        <f>AB26*$T$46</f>
        <v>8.93</v>
      </c>
      <c r="AC70" s="87">
        <f>AC26*$T$46</f>
        <v>0</v>
      </c>
      <c r="AD70" s="87">
        <f>AD26*$T$46</f>
        <v>0</v>
      </c>
      <c r="AE70" s="31">
        <v>250</v>
      </c>
      <c r="AF70" s="87">
        <f>AF26*$AH$46</f>
        <v>0</v>
      </c>
      <c r="AG70" s="87">
        <f>AG26*$AH$46</f>
        <v>0</v>
      </c>
      <c r="AH70" s="87">
        <f>AH26*$AH$46</f>
        <v>0</v>
      </c>
      <c r="AI70" s="87">
        <f>AI26*$AH$46</f>
        <v>0</v>
      </c>
      <c r="AJ70" s="87">
        <f>AJ26*$AH$46</f>
        <v>0</v>
      </c>
      <c r="AK70" s="87">
        <f>AK26*$AH$46</f>
        <v>0</v>
      </c>
      <c r="AL70" s="87">
        <f>AL26*$AH$46</f>
        <v>0</v>
      </c>
      <c r="AM70" s="87">
        <f>AM26*$AH$46</f>
        <v>0</v>
      </c>
      <c r="AN70" s="87">
        <f>AN26*$AH$46</f>
        <v>0</v>
      </c>
      <c r="AO70" s="87">
        <f>AO26*$AH$46</f>
        <v>0</v>
      </c>
      <c r="AP70" s="87">
        <f>AP26*$AH$46</f>
        <v>0</v>
      </c>
      <c r="AQ70" s="87">
        <f>AQ26*$AH$46</f>
        <v>0</v>
      </c>
      <c r="AR70" s="87">
        <f>AR26*$AH$46</f>
        <v>0</v>
      </c>
      <c r="AS70" s="31">
        <v>250</v>
      </c>
      <c r="AT70" s="87">
        <f>AT26*$AV$46</f>
        <v>12.61</v>
      </c>
      <c r="AU70" s="87">
        <f>AU26*$AV$46</f>
        <v>13.2</v>
      </c>
      <c r="AV70" s="87">
        <f>AV26*$AV$46</f>
        <v>13.41</v>
      </c>
      <c r="AW70" s="87">
        <f>AW26*$AV$46</f>
        <v>13.88</v>
      </c>
      <c r="AX70" s="87">
        <f>AX26*$AV$46</f>
        <v>14.51</v>
      </c>
      <c r="AY70" s="87">
        <f>AY26*$AV$46</f>
        <v>14.77</v>
      </c>
      <c r="AZ70" s="87">
        <f>AZ26*$AV$46</f>
        <v>15.1</v>
      </c>
      <c r="BA70" s="87">
        <f>BA26*$AV$46</f>
        <v>15.95</v>
      </c>
      <c r="BB70" s="87">
        <f>BB26*$AV$46</f>
        <v>16.71</v>
      </c>
      <c r="BC70" s="87">
        <f>BC26*$AV$46</f>
        <v>17.64</v>
      </c>
      <c r="BD70" s="87">
        <f>BD26*$AV$46</f>
        <v>18.7</v>
      </c>
      <c r="BE70" s="87">
        <f>BE26*$AV$46</f>
        <v>26.1</v>
      </c>
      <c r="BF70" s="87">
        <f>BF26*$AV$46</f>
        <v>26.27</v>
      </c>
      <c r="BG70" s="31">
        <v>250</v>
      </c>
      <c r="BH70" s="87">
        <f>BH26*$BJ$46</f>
        <v>28.01</v>
      </c>
      <c r="BI70" s="87">
        <f>BI26*$BJ$46</f>
        <v>28.81</v>
      </c>
      <c r="BJ70" s="87">
        <f>BJ26*$BJ$46</f>
        <v>32.32</v>
      </c>
      <c r="BK70" s="87">
        <f>BK26*$BJ$46</f>
        <v>0</v>
      </c>
      <c r="BL70" s="87">
        <f>BL26*$BJ$46</f>
        <v>0</v>
      </c>
      <c r="BM70" s="87">
        <f>BM26*$BJ$46</f>
        <v>0</v>
      </c>
      <c r="BN70" s="87">
        <f>BN26*$BJ$46</f>
        <v>0</v>
      </c>
      <c r="BO70" s="87">
        <f>BO26*$BJ$46</f>
        <v>0</v>
      </c>
      <c r="BP70" s="87">
        <f>BP26*$BJ$46</f>
        <v>0</v>
      </c>
      <c r="BQ70" s="87">
        <f>BQ26*$BJ$46</f>
        <v>0</v>
      </c>
      <c r="BR70" s="87">
        <f>BR26*$BJ$46</f>
        <v>0</v>
      </c>
      <c r="BS70" s="87">
        <f>BS26*$BJ$46</f>
        <v>0</v>
      </c>
      <c r="BT70" s="87">
        <f>BT26*$BJ$46</f>
        <v>0</v>
      </c>
      <c r="BU70" s="31">
        <v>250</v>
      </c>
      <c r="BV70" s="87">
        <f>BV26*$BX$46</f>
        <v>16.42</v>
      </c>
      <c r="BW70" s="87">
        <f>BW26*$BX$46</f>
        <v>17.18</v>
      </c>
      <c r="BX70" s="87">
        <f>BX26*$BX$46</f>
        <v>17.47</v>
      </c>
      <c r="BY70" s="87">
        <f>BY26*$BX$46</f>
        <v>18.07</v>
      </c>
      <c r="BZ70" s="87">
        <f>BZ26*$BX$46</f>
        <v>18.87</v>
      </c>
      <c r="CA70" s="87">
        <f>CA26*$BX$46</f>
        <v>19.21</v>
      </c>
      <c r="CB70" s="87">
        <f>CB26*$BX$46</f>
        <v>19.67</v>
      </c>
      <c r="CC70" s="87">
        <f>CC26*$BX$46</f>
        <v>20.77</v>
      </c>
      <c r="CD70" s="87">
        <f>CD26*$BX$46</f>
        <v>21.75</v>
      </c>
      <c r="CE70" s="87">
        <f>CE26*$BX$46</f>
        <v>22.97</v>
      </c>
      <c r="CF70" s="87">
        <f>CF26*$BX$46</f>
        <v>24.33</v>
      </c>
      <c r="CG70" s="87">
        <f>CG26*$BX$46</f>
        <v>0</v>
      </c>
      <c r="CH70" s="87">
        <f>CH26*$BX$46</f>
        <v>0</v>
      </c>
      <c r="CI70" s="31">
        <v>250</v>
      </c>
      <c r="CJ70" s="87">
        <f>CJ26*$CL$46</f>
        <v>0</v>
      </c>
      <c r="CK70" s="87">
        <f>CK26*$CL$46</f>
        <v>0</v>
      </c>
      <c r="CL70" s="87">
        <f>CL26*$CL$46</f>
        <v>0</v>
      </c>
      <c r="CM70" s="87">
        <f>CM26*$CL$46</f>
        <v>0</v>
      </c>
      <c r="CN70" s="87">
        <f>CN26*$CL$46</f>
        <v>0</v>
      </c>
      <c r="CO70" s="87">
        <f>CO26*$CL$46</f>
        <v>0</v>
      </c>
      <c r="CP70" s="87">
        <f>CP26*$CL$46</f>
        <v>0</v>
      </c>
      <c r="CQ70" s="87">
        <f>CQ26*$CL$46</f>
        <v>0</v>
      </c>
      <c r="CR70" s="87">
        <f>CR26*$CL$46</f>
        <v>0</v>
      </c>
      <c r="CS70" s="87">
        <f>CS26*$CL$46</f>
        <v>0</v>
      </c>
      <c r="CT70" s="87">
        <f>CT26*$CL$46</f>
        <v>0</v>
      </c>
      <c r="CU70" s="87">
        <f>CU26*$CL$46</f>
        <v>0</v>
      </c>
      <c r="CV70" s="87">
        <f>CV26*$CL$46</f>
        <v>0</v>
      </c>
      <c r="CW70" s="31">
        <v>250</v>
      </c>
      <c r="CX70" s="87">
        <f>CX26*$CZ$46</f>
        <v>17.68</v>
      </c>
      <c r="CY70" s="87">
        <f>CY26*$CZ$46</f>
        <v>18.49</v>
      </c>
      <c r="CZ70" s="87">
        <f>CZ26*$CZ$46</f>
        <v>18.78</v>
      </c>
      <c r="DA70" s="87">
        <f>DA26*$CZ$46</f>
        <v>19.46</v>
      </c>
      <c r="DB70" s="87">
        <f>DB26*$CZ$46</f>
        <v>20.35</v>
      </c>
      <c r="DC70" s="87">
        <f>DC26*$CZ$46</f>
        <v>20.69</v>
      </c>
      <c r="DD70" s="87">
        <f>DD26*$CZ$46</f>
        <v>21.15</v>
      </c>
      <c r="DE70" s="87">
        <f>DE26*$CZ$46</f>
        <v>22.34</v>
      </c>
      <c r="DF70" s="87">
        <f>DF26*$CZ$46</f>
        <v>23.4</v>
      </c>
      <c r="DG70" s="87">
        <f>DG26*$CZ$46</f>
        <v>24.71</v>
      </c>
      <c r="DH70" s="87">
        <f>DH26*$CZ$46</f>
        <v>26.19</v>
      </c>
      <c r="DI70" s="87">
        <f>DI26*$CZ$46</f>
        <v>0</v>
      </c>
      <c r="DJ70" s="87">
        <f>DJ26*$CZ$46</f>
        <v>0</v>
      </c>
      <c r="DK70" s="31">
        <v>250</v>
      </c>
      <c r="DL70" s="87">
        <f>DL26*$DN$46</f>
        <v>0</v>
      </c>
      <c r="DM70" s="87">
        <f>DM26*$DN$46</f>
        <v>0</v>
      </c>
      <c r="DN70" s="87">
        <f>DN26*$DN$46</f>
        <v>0</v>
      </c>
      <c r="DO70" s="87">
        <f>DO26*$DN$46</f>
        <v>0</v>
      </c>
      <c r="DP70" s="87">
        <f>DP26*$DN$46</f>
        <v>0</v>
      </c>
      <c r="DQ70" s="87">
        <f>DQ26*$DN$46</f>
        <v>0</v>
      </c>
      <c r="DR70" s="87">
        <f>DR26*$DN$46</f>
        <v>0</v>
      </c>
      <c r="DS70" s="87">
        <f>DS26*$DN$46</f>
        <v>0</v>
      </c>
      <c r="DT70" s="87">
        <f>DT26*$DN$46</f>
        <v>0</v>
      </c>
      <c r="DU70" s="87">
        <f>DU26*$DN$46</f>
        <v>0</v>
      </c>
      <c r="DV70" s="87">
        <f>DV26*$DN$46</f>
        <v>0</v>
      </c>
      <c r="DW70" s="87">
        <f>DW26*$DN$46</f>
        <v>0</v>
      </c>
      <c r="DX70" s="87">
        <f>DX26*$DN$46</f>
        <v>0</v>
      </c>
      <c r="DY70" s="31">
        <v>250</v>
      </c>
      <c r="DZ70" s="87">
        <f>DZ26*$EB$46</f>
        <v>0</v>
      </c>
      <c r="EA70" s="87">
        <f>EA26*$EB$46</f>
        <v>21.15</v>
      </c>
      <c r="EB70" s="87">
        <f>EB26*$EB$46</f>
        <v>21.49</v>
      </c>
      <c r="EC70" s="87">
        <f>EC26*$EB$46</f>
        <v>22.21</v>
      </c>
      <c r="ED70" s="87">
        <f>ED26*$EB$46</f>
        <v>23.23</v>
      </c>
      <c r="EE70" s="87">
        <f>EE26*$EB$46</f>
        <v>23.65</v>
      </c>
      <c r="EF70" s="87">
        <f>EF26*$EB$46</f>
        <v>24.2</v>
      </c>
      <c r="EG70" s="87">
        <f>EG26*$EB$46</f>
        <v>25.55</v>
      </c>
      <c r="EH70" s="87">
        <f>EH26*$EB$46</f>
        <v>26.74</v>
      </c>
      <c r="EI70" s="87">
        <f>EI26*$EB$46</f>
        <v>28.26</v>
      </c>
      <c r="EJ70" s="87">
        <f>EJ26*$EB$46</f>
        <v>29.95</v>
      </c>
      <c r="EK70" s="87">
        <f>EK26*$EB$46</f>
        <v>41.8</v>
      </c>
      <c r="EL70" s="87">
        <f>EL26*$EB$46</f>
        <v>42.05</v>
      </c>
      <c r="EM70" s="31">
        <v>250</v>
      </c>
      <c r="EN70" s="87">
        <f>EN26*$EP$46</f>
        <v>44.85</v>
      </c>
      <c r="EO70" s="87">
        <f>EO26*$EP$46</f>
        <v>46.12</v>
      </c>
      <c r="EP70" s="87">
        <f>EP26*$EP$46</f>
        <v>51.74</v>
      </c>
      <c r="EQ70" s="87">
        <f>EQ26*$EP$46</f>
        <v>0</v>
      </c>
      <c r="ER70" s="87">
        <f>ER26*$EP$46</f>
        <v>0</v>
      </c>
      <c r="ES70" s="87">
        <f>ES26*$EP$46</f>
        <v>0</v>
      </c>
      <c r="ET70" s="87">
        <f>ET26*$EP$46</f>
        <v>0</v>
      </c>
      <c r="EU70" s="87">
        <f>EU26*$EP$46</f>
        <v>0</v>
      </c>
      <c r="EV70" s="87">
        <f>EV26*$EP$46</f>
        <v>0</v>
      </c>
      <c r="EW70" s="87">
        <f>EW26*$EP$46</f>
        <v>0</v>
      </c>
      <c r="EX70" s="87">
        <f>EX26*$EP$46</f>
        <v>0</v>
      </c>
      <c r="EY70" s="87">
        <f>EY26*$EP$46</f>
        <v>0</v>
      </c>
      <c r="EZ70" s="87">
        <f>EZ26*$EP$46</f>
        <v>0</v>
      </c>
      <c r="FA70" s="31">
        <v>250</v>
      </c>
      <c r="FB70" s="83">
        <f>FB26*$FC$46</f>
        <v>17.05</v>
      </c>
      <c r="FC70" s="83">
        <f>FC26*$FC$46</f>
        <v>17.73</v>
      </c>
      <c r="FD70" s="83">
        <f>FD26*$FC$46</f>
        <v>28.52</v>
      </c>
      <c r="FE70" s="83">
        <f>FE26</f>
        <v>6.35</v>
      </c>
      <c r="FF70" s="31">
        <v>250</v>
      </c>
      <c r="FG70" s="83">
        <f>FG26*$FH$46</f>
        <v>43.75</v>
      </c>
      <c r="FH70" s="83">
        <f>FH26*$FH$46</f>
        <v>48.61</v>
      </c>
      <c r="FI70" s="83">
        <f>FI26*$FH$46</f>
        <v>59.95</v>
      </c>
      <c r="FJ70" s="83">
        <f>FJ26*$FH$46</f>
        <v>73.78</v>
      </c>
      <c r="FK70" s="31">
        <v>250</v>
      </c>
      <c r="FL70" s="83">
        <f>FL26*$FM$46</f>
        <v>55.97</v>
      </c>
      <c r="FM70" s="83">
        <f>FM26*$FM$46</f>
        <v>62.19</v>
      </c>
      <c r="FN70" s="83">
        <f>FN26*$FM$46</f>
        <v>80.17</v>
      </c>
      <c r="FO70" s="83">
        <f>FO26*$FM$46</f>
        <v>93.67</v>
      </c>
      <c r="FP70" s="45"/>
      <c r="FQ70" s="45"/>
    </row>
    <row r="71" spans="1:173" s="7" customFormat="1" ht="14.25" customHeight="1">
      <c r="A71" s="31">
        <v>280</v>
      </c>
      <c r="B71" s="83">
        <f>B27*$C$46</f>
        <v>4.76</v>
      </c>
      <c r="C71" s="83">
        <f>C27*$C$46</f>
        <v>3.64</v>
      </c>
      <c r="D71" s="83">
        <f>D27*$C$46</f>
        <v>4.61</v>
      </c>
      <c r="E71" s="83">
        <f>E27*$C$46</f>
        <v>7.87</v>
      </c>
      <c r="F71" s="31">
        <v>280</v>
      </c>
      <c r="G71" s="83">
        <f>G27*$H$46</f>
        <v>15.44</v>
      </c>
      <c r="H71" s="83">
        <f>H27*$H$46</f>
        <v>15.44</v>
      </c>
      <c r="I71" s="83">
        <f>I27*$H$46</f>
        <v>12.35</v>
      </c>
      <c r="J71" s="83">
        <f>J27*$H$46</f>
        <v>10.41</v>
      </c>
      <c r="K71" s="83">
        <f>K27*$H$46</f>
        <v>9.35</v>
      </c>
      <c r="L71" s="31">
        <v>280</v>
      </c>
      <c r="M71" s="84">
        <f>M27*$N$46</f>
        <v>0</v>
      </c>
      <c r="N71" s="84">
        <f>N27*$N$46</f>
        <v>0</v>
      </c>
      <c r="O71" s="85" t="s">
        <v>85</v>
      </c>
      <c r="P71" s="86">
        <f>P27*$N$46</f>
        <v>2.96</v>
      </c>
      <c r="Q71" s="31">
        <v>280</v>
      </c>
      <c r="R71" s="87">
        <f>R27*$T$46</f>
        <v>0</v>
      </c>
      <c r="S71" s="87">
        <f>S27*$T$46</f>
        <v>0</v>
      </c>
      <c r="T71" s="87">
        <f>T27*$T$46</f>
        <v>10.83</v>
      </c>
      <c r="U71" s="87">
        <f>U27*$T$46</f>
        <v>9.98</v>
      </c>
      <c r="V71" s="87">
        <f>V27*$T$46</f>
        <v>9.98</v>
      </c>
      <c r="W71" s="87">
        <f>W27*$T$46</f>
        <v>10.07</v>
      </c>
      <c r="X71" s="87">
        <f>X27*$T$46</f>
        <v>9.86</v>
      </c>
      <c r="Y71" s="87">
        <f>Y27*$T$46</f>
        <v>9.86</v>
      </c>
      <c r="Z71" s="87">
        <f>Z27*$T$46</f>
        <v>9.98</v>
      </c>
      <c r="AA71" s="87">
        <f>AA27*$T$46</f>
        <v>9.98</v>
      </c>
      <c r="AB71" s="87">
        <f>AB27*$T$46</f>
        <v>10.07</v>
      </c>
      <c r="AC71" s="87">
        <f>AC27*$T$46</f>
        <v>10.07</v>
      </c>
      <c r="AD71" s="87">
        <f>AD27*$T$46</f>
        <v>0</v>
      </c>
      <c r="AE71" s="31">
        <v>280</v>
      </c>
      <c r="AF71" s="87">
        <f>AF27*$AH$46</f>
        <v>0</v>
      </c>
      <c r="AG71" s="87">
        <f>AG27*$AH$46</f>
        <v>0</v>
      </c>
      <c r="AH71" s="87">
        <f>AH27*$AH$46</f>
        <v>0</v>
      </c>
      <c r="AI71" s="87">
        <f>AI27*$AH$46</f>
        <v>0</v>
      </c>
      <c r="AJ71" s="87">
        <f>AJ27*$AH$46</f>
        <v>0</v>
      </c>
      <c r="AK71" s="87">
        <f>AK27*$AH$46</f>
        <v>0</v>
      </c>
      <c r="AL71" s="87">
        <f>AL27*$AH$46</f>
        <v>0</v>
      </c>
      <c r="AM71" s="87">
        <f>AM27*$AH$46</f>
        <v>0</v>
      </c>
      <c r="AN71" s="87">
        <f>AN27*$AH$46</f>
        <v>0</v>
      </c>
      <c r="AO71" s="87">
        <f>AO27*$AH$46</f>
        <v>0</v>
      </c>
      <c r="AP71" s="87">
        <f>AP27*$AH$46</f>
        <v>0</v>
      </c>
      <c r="AQ71" s="87">
        <f>AQ27*$AH$46</f>
        <v>0</v>
      </c>
      <c r="AR71" s="87">
        <f>AR27*$AH$46</f>
        <v>0</v>
      </c>
      <c r="AS71" s="31">
        <v>280</v>
      </c>
      <c r="AT71" s="87">
        <f>AT27*$AV$46</f>
        <v>0</v>
      </c>
      <c r="AU71" s="87">
        <f>AU27*$AV$46</f>
        <v>13.79</v>
      </c>
      <c r="AV71" s="87">
        <f>AV27*$AV$46</f>
        <v>14.09</v>
      </c>
      <c r="AW71" s="87">
        <f>AW27*$AV$46</f>
        <v>14.68</v>
      </c>
      <c r="AX71" s="87">
        <f>AX27*$AV$46</f>
        <v>13.32</v>
      </c>
      <c r="AY71" s="87">
        <f>AY27*$AV$46</f>
        <v>15.48</v>
      </c>
      <c r="AZ71" s="87">
        <f>AZ27*$AV$46</f>
        <v>16.08</v>
      </c>
      <c r="BA71" s="87">
        <f>BA27*$AV$46</f>
        <v>16.88</v>
      </c>
      <c r="BB71" s="87">
        <f>BB27*$AV$46</f>
        <v>17.64</v>
      </c>
      <c r="BC71" s="87">
        <f>BC27*$AV$46</f>
        <v>18.62</v>
      </c>
      <c r="BD71" s="87">
        <f>BD27*$AV$46</f>
        <v>19.63</v>
      </c>
      <c r="BE71" s="87">
        <f>BE27*$AV$46</f>
        <v>21.03</v>
      </c>
      <c r="BF71" s="87">
        <f>BF27*$AV$46</f>
        <v>27.25</v>
      </c>
      <c r="BG71" s="31">
        <v>280</v>
      </c>
      <c r="BH71" s="87">
        <f>BH27*$BJ$46</f>
        <v>28.43</v>
      </c>
      <c r="BI71" s="87">
        <f>BI27*$BJ$46</f>
        <v>30.8</v>
      </c>
      <c r="BJ71" s="87">
        <f>BJ27*$BJ$46</f>
        <v>33.3</v>
      </c>
      <c r="BK71" s="87">
        <f>BK27*$BJ$46</f>
        <v>36.3</v>
      </c>
      <c r="BL71" s="87">
        <f>BL27*$BJ$46</f>
        <v>0</v>
      </c>
      <c r="BM71" s="87">
        <f>BM27*$BJ$46</f>
        <v>0</v>
      </c>
      <c r="BN71" s="87">
        <f>BN27*$BJ$46</f>
        <v>0</v>
      </c>
      <c r="BO71" s="87">
        <f>BO27*$BJ$46</f>
        <v>0</v>
      </c>
      <c r="BP71" s="87">
        <f>BP27*$BJ$46</f>
        <v>0</v>
      </c>
      <c r="BQ71" s="87">
        <f>BQ27*$BJ$46</f>
        <v>0</v>
      </c>
      <c r="BR71" s="87">
        <f>BR27*$BJ$46</f>
        <v>0</v>
      </c>
      <c r="BS71" s="87">
        <f>BS27*$BJ$46</f>
        <v>0</v>
      </c>
      <c r="BT71" s="87">
        <f>BT27*$BJ$46</f>
        <v>0</v>
      </c>
      <c r="BU71" s="31">
        <v>280</v>
      </c>
      <c r="BV71" s="87">
        <f>BV27*$BX$46</f>
        <v>0</v>
      </c>
      <c r="BW71" s="87">
        <f>BW27*$BX$46</f>
        <v>17.94</v>
      </c>
      <c r="BX71" s="87">
        <f>BX27*$BX$46</f>
        <v>18.32</v>
      </c>
      <c r="BY71" s="87">
        <f>BY27*$BX$46</f>
        <v>19.12</v>
      </c>
      <c r="BZ71" s="87">
        <f>BZ27*$BX$46</f>
        <v>19.93</v>
      </c>
      <c r="CA71" s="87">
        <f>CA27*$BX$46</f>
        <v>20.14</v>
      </c>
      <c r="CB71" s="87">
        <f>CB27*$BX$46</f>
        <v>20.9</v>
      </c>
      <c r="CC71" s="87">
        <f>CC27*$BX$46</f>
        <v>21.96</v>
      </c>
      <c r="CD71" s="87">
        <f>CD27*$BX$46</f>
        <v>22.97</v>
      </c>
      <c r="CE71" s="87">
        <f>CE27*$BX$46</f>
        <v>24.2</v>
      </c>
      <c r="CF71" s="87">
        <f>CF27*$BX$46</f>
        <v>25.55</v>
      </c>
      <c r="CG71" s="87">
        <f>CG27*$BX$46</f>
        <v>27.37</v>
      </c>
      <c r="CH71" s="87">
        <f>CH27*$BX$46</f>
        <v>0</v>
      </c>
      <c r="CI71" s="31">
        <v>280</v>
      </c>
      <c r="CJ71" s="87">
        <f>CJ27*$CL$46</f>
        <v>0</v>
      </c>
      <c r="CK71" s="87">
        <f>CK27*$CL$46</f>
        <v>0</v>
      </c>
      <c r="CL71" s="87">
        <f>CL27*$CL$46</f>
        <v>0</v>
      </c>
      <c r="CM71" s="87">
        <f>CM27*$CL$46</f>
        <v>0</v>
      </c>
      <c r="CN71" s="87">
        <f>CN27*$CL$46</f>
        <v>0</v>
      </c>
      <c r="CO71" s="87">
        <f>CO27*$CL$46</f>
        <v>0</v>
      </c>
      <c r="CP71" s="87">
        <f>CP27*$CL$46</f>
        <v>0</v>
      </c>
      <c r="CQ71" s="87">
        <f>CQ27*$CL$46</f>
        <v>0</v>
      </c>
      <c r="CR71" s="87">
        <f>CR27*$CL$46</f>
        <v>0</v>
      </c>
      <c r="CS71" s="87">
        <f>CS27*$CL$46</f>
        <v>0</v>
      </c>
      <c r="CT71" s="87">
        <f>CT27*$CL$46</f>
        <v>0</v>
      </c>
      <c r="CU71" s="87">
        <f>CU27*$CL$46</f>
        <v>0</v>
      </c>
      <c r="CV71" s="87">
        <f>CV27*$CL$46</f>
        <v>0</v>
      </c>
      <c r="CW71" s="31">
        <v>280</v>
      </c>
      <c r="CX71" s="87">
        <f>CX27*$CZ$46</f>
        <v>0</v>
      </c>
      <c r="CY71" s="87">
        <f>CY27*$CZ$46</f>
        <v>19.33</v>
      </c>
      <c r="CZ71" s="87">
        <f>CZ27*$CZ$46</f>
        <v>19.76</v>
      </c>
      <c r="DA71" s="87">
        <f>DA27*$CZ$46</f>
        <v>20.56</v>
      </c>
      <c r="DB71" s="87">
        <f>DB27*$CZ$46</f>
        <v>21.45</v>
      </c>
      <c r="DC71" s="87">
        <f>DC27*$CZ$46</f>
        <v>21.7</v>
      </c>
      <c r="DD71" s="87">
        <f>DD27*$CZ$46</f>
        <v>22.51</v>
      </c>
      <c r="DE71" s="87">
        <f>DE27*$CZ$46</f>
        <v>23.65</v>
      </c>
      <c r="DF71" s="87">
        <f>DF27*$CZ$46</f>
        <v>24.71</v>
      </c>
      <c r="DG71" s="87">
        <f>DG27*$CZ$46</f>
        <v>26.06</v>
      </c>
      <c r="DH71" s="87">
        <f>DH27*$CZ$46</f>
        <v>27.5</v>
      </c>
      <c r="DI71" s="87">
        <f>DI27*$CZ$46</f>
        <v>29.45</v>
      </c>
      <c r="DJ71" s="87">
        <f>DJ27*$CZ$46</f>
        <v>0</v>
      </c>
      <c r="DK71" s="31">
        <v>280</v>
      </c>
      <c r="DL71" s="87">
        <f>DL27*$DN$46</f>
        <v>0</v>
      </c>
      <c r="DM71" s="87">
        <f>DM27*$DN$46</f>
        <v>0</v>
      </c>
      <c r="DN71" s="87">
        <f>DN27*$DN$46</f>
        <v>0</v>
      </c>
      <c r="DO71" s="87">
        <f>DO27*$DN$46</f>
        <v>0</v>
      </c>
      <c r="DP71" s="87">
        <f>DP27*$DN$46</f>
        <v>0</v>
      </c>
      <c r="DQ71" s="87">
        <f>DQ27*$DN$46</f>
        <v>0</v>
      </c>
      <c r="DR71" s="87">
        <f>DR27*$DN$46</f>
        <v>0</v>
      </c>
      <c r="DS71" s="87">
        <f>DS27*$DN$46</f>
        <v>0</v>
      </c>
      <c r="DT71" s="87">
        <f>DT27*$DN$46</f>
        <v>0</v>
      </c>
      <c r="DU71" s="87">
        <f>DU27*$DN$46</f>
        <v>0</v>
      </c>
      <c r="DV71" s="87">
        <f>DV27*$DN$46</f>
        <v>0</v>
      </c>
      <c r="DW71" s="87">
        <f>DW27*$DN$46</f>
        <v>0</v>
      </c>
      <c r="DX71" s="87">
        <f>DX27*$DN$46</f>
        <v>0</v>
      </c>
      <c r="DY71" s="31">
        <v>280</v>
      </c>
      <c r="DZ71" s="87">
        <f>DZ27*$EB$46</f>
        <v>0</v>
      </c>
      <c r="EA71" s="87">
        <f>EA27*$EB$46</f>
        <v>22.08</v>
      </c>
      <c r="EB71" s="87">
        <f>EB27*$EB$46</f>
        <v>22.55</v>
      </c>
      <c r="EC71" s="87">
        <f>EC27*$EB$46</f>
        <v>23.52</v>
      </c>
      <c r="ED71" s="87">
        <f>ED27*$EB$46</f>
        <v>24.54</v>
      </c>
      <c r="EE71" s="87">
        <f>EE27*$EB$46</f>
        <v>24.79</v>
      </c>
      <c r="EF71" s="87">
        <f>EF27*$EB$46</f>
        <v>25.72</v>
      </c>
      <c r="EG71" s="87">
        <f>EG27*$EB$46</f>
        <v>27.03</v>
      </c>
      <c r="EH71" s="87">
        <f>EH27*$EB$46</f>
        <v>28.26</v>
      </c>
      <c r="EI71" s="87">
        <f>EI27*$EB$46</f>
        <v>29.78</v>
      </c>
      <c r="EJ71" s="87">
        <f>EJ27*$EB$46</f>
        <v>31.43</v>
      </c>
      <c r="EK71" s="87">
        <f>EK27*$EB$46</f>
        <v>33.68</v>
      </c>
      <c r="EL71" s="87">
        <f>EL27*$EB$46</f>
        <v>43.62</v>
      </c>
      <c r="EM71" s="31">
        <v>280</v>
      </c>
      <c r="EN71" s="87">
        <f>EN27*$EP$46</f>
        <v>45.52</v>
      </c>
      <c r="EO71" s="87">
        <f>EO27*$EP$46</f>
        <v>49.29</v>
      </c>
      <c r="EP71" s="87">
        <f>EP27*$EP$46</f>
        <v>53.31</v>
      </c>
      <c r="EQ71" s="87">
        <f>EQ27*$EP$46</f>
        <v>58.09</v>
      </c>
      <c r="ER71" s="87">
        <f>ER27*$EP$46</f>
        <v>0</v>
      </c>
      <c r="ES71" s="87">
        <f>ES27*$EP$46</f>
        <v>0</v>
      </c>
      <c r="ET71" s="87">
        <f>ET27*$EP$46</f>
        <v>0</v>
      </c>
      <c r="EU71" s="87">
        <f>EU27*$EP$46</f>
        <v>0</v>
      </c>
      <c r="EV71" s="87">
        <f>EV27*$EP$46</f>
        <v>0</v>
      </c>
      <c r="EW71" s="87">
        <f>EW27*$EP$46</f>
        <v>0</v>
      </c>
      <c r="EX71" s="87">
        <f>EX27*$EP$46</f>
        <v>0</v>
      </c>
      <c r="EY71" s="87">
        <f>EY27*$EP$46</f>
        <v>0</v>
      </c>
      <c r="EZ71" s="87">
        <f>EZ27*$EP$46</f>
        <v>0</v>
      </c>
      <c r="FA71" s="31">
        <v>280</v>
      </c>
      <c r="FB71" s="83">
        <f>FB27*$FC$46</f>
        <v>18.36</v>
      </c>
      <c r="FC71" s="83">
        <f>FC27*$FC$46</f>
        <v>19.08</v>
      </c>
      <c r="FD71" s="83">
        <f>FD27*$FC$46</f>
        <v>30.76</v>
      </c>
      <c r="FE71" s="83">
        <f>FE27</f>
        <v>6.35</v>
      </c>
      <c r="FF71" s="31">
        <v>280</v>
      </c>
      <c r="FG71" s="84">
        <f>FG27*$FH$46</f>
        <v>0</v>
      </c>
      <c r="FH71" s="83">
        <f>FH27*$FH$46</f>
        <v>50.18</v>
      </c>
      <c r="FI71" s="83">
        <f>FI27*$FH$46</f>
        <v>62.11</v>
      </c>
      <c r="FJ71" s="83">
        <f>FJ27*$FH$46</f>
        <v>76.66</v>
      </c>
      <c r="FK71" s="31">
        <v>280</v>
      </c>
      <c r="FL71" s="84">
        <f>FL27*$FM$46</f>
        <v>0</v>
      </c>
      <c r="FM71" s="83">
        <f>FM27*$FM$46</f>
        <v>64.18</v>
      </c>
      <c r="FN71" s="83">
        <f>FN27*$FM$46</f>
        <v>82.92</v>
      </c>
      <c r="FO71" s="83">
        <f>FO27*$FM$46</f>
        <v>97.14</v>
      </c>
      <c r="FP71" s="45"/>
      <c r="FQ71" s="45"/>
    </row>
    <row r="72" spans="1:173" s="7" customFormat="1" ht="14.25" customHeight="1">
      <c r="A72" s="31">
        <v>300</v>
      </c>
      <c r="B72" s="87">
        <f>B28*$C$46</f>
        <v>5.29</v>
      </c>
      <c r="C72" s="83">
        <f>C28*$C$46</f>
        <v>3.81</v>
      </c>
      <c r="D72" s="83">
        <f>D28*$C$46</f>
        <v>5.46</v>
      </c>
      <c r="E72" s="83">
        <f>E28*$C$46</f>
        <v>8.55</v>
      </c>
      <c r="F72" s="31">
        <v>300</v>
      </c>
      <c r="G72" s="83">
        <f>G28*$H$46</f>
        <v>17.26</v>
      </c>
      <c r="H72" s="83">
        <f>H28*$H$46</f>
        <v>17.26</v>
      </c>
      <c r="I72" s="83">
        <f>I28*$H$46</f>
        <v>13.58</v>
      </c>
      <c r="J72" s="83">
        <f>J28*$H$46</f>
        <v>11.17</v>
      </c>
      <c r="K72" s="83">
        <f>K28*$H$46</f>
        <v>9.86</v>
      </c>
      <c r="L72" s="31">
        <v>300</v>
      </c>
      <c r="M72" s="84">
        <f>M28*$N$46</f>
        <v>0</v>
      </c>
      <c r="N72" s="84">
        <f>N28*$N$46</f>
        <v>0</v>
      </c>
      <c r="O72" s="85" t="s">
        <v>86</v>
      </c>
      <c r="P72" s="86">
        <f>P28*$N$46</f>
        <v>2.96</v>
      </c>
      <c r="Q72" s="31">
        <v>300</v>
      </c>
      <c r="R72" s="87">
        <f>R28*$T$46</f>
        <v>0</v>
      </c>
      <c r="S72" s="87">
        <f>S28*$T$46</f>
        <v>0</v>
      </c>
      <c r="T72" s="87">
        <f>T28*$T$46</f>
        <v>0</v>
      </c>
      <c r="U72" s="87">
        <f>U28*$T$46</f>
        <v>12.02</v>
      </c>
      <c r="V72" s="87">
        <f>V28*$T$46</f>
        <v>10.45</v>
      </c>
      <c r="W72" s="87">
        <f>W28*$T$46</f>
        <v>10.66</v>
      </c>
      <c r="X72" s="87">
        <f>X28*$T$46</f>
        <v>10.66</v>
      </c>
      <c r="Y72" s="87">
        <f>Y28*$T$46</f>
        <v>10.66</v>
      </c>
      <c r="Z72" s="87">
        <f>Z28*$T$46</f>
        <v>10.75</v>
      </c>
      <c r="AA72" s="87">
        <f>AA28*$T$46</f>
        <v>10.75</v>
      </c>
      <c r="AB72" s="87">
        <f>AB28*$T$46</f>
        <v>10.83</v>
      </c>
      <c r="AC72" s="87">
        <f>AC28*$T$46</f>
        <v>10.83</v>
      </c>
      <c r="AD72" s="87">
        <f>AD28*$T$46</f>
        <v>10.96</v>
      </c>
      <c r="AE72" s="31">
        <v>300</v>
      </c>
      <c r="AF72" s="87">
        <f>AF28*$AH$46</f>
        <v>0</v>
      </c>
      <c r="AG72" s="87">
        <f>AG28*$AH$46</f>
        <v>0</v>
      </c>
      <c r="AH72" s="87">
        <f>AH28*$AH$46</f>
        <v>0</v>
      </c>
      <c r="AI72" s="87">
        <f>AI28*$AH$46</f>
        <v>0</v>
      </c>
      <c r="AJ72" s="87">
        <f>AJ28*$AH$46</f>
        <v>0</v>
      </c>
      <c r="AK72" s="87">
        <f>AK28*$AH$46</f>
        <v>0</v>
      </c>
      <c r="AL72" s="87">
        <f>AL28*$AH$46</f>
        <v>0</v>
      </c>
      <c r="AM72" s="87">
        <f>AM28*$AH$46</f>
        <v>0</v>
      </c>
      <c r="AN72" s="87">
        <f>AN28*$AH$46</f>
        <v>0</v>
      </c>
      <c r="AO72" s="87">
        <f>AO28*$AH$46</f>
        <v>0</v>
      </c>
      <c r="AP72" s="87">
        <f>AP28*$AH$46</f>
        <v>0</v>
      </c>
      <c r="AQ72" s="87">
        <f>AQ28*$AH$46</f>
        <v>0</v>
      </c>
      <c r="AR72" s="87">
        <f>AR28*$AH$46</f>
        <v>0</v>
      </c>
      <c r="AS72" s="31">
        <v>300</v>
      </c>
      <c r="AT72" s="87">
        <f>AT28*$AV$46</f>
        <v>0</v>
      </c>
      <c r="AU72" s="87">
        <f>AU28*$AV$46</f>
        <v>14.68</v>
      </c>
      <c r="AV72" s="87">
        <f>AV28*$AV$46</f>
        <v>15.1</v>
      </c>
      <c r="AW72" s="87">
        <f>AW28*$AV$46</f>
        <v>17.52</v>
      </c>
      <c r="AX72" s="87">
        <f>AX28*$AV$46</f>
        <v>16.12</v>
      </c>
      <c r="AY72" s="87">
        <f>AY28*$AV$46</f>
        <v>16.67</v>
      </c>
      <c r="AZ72" s="87">
        <f>AZ28*$AV$46</f>
        <v>17.09</v>
      </c>
      <c r="BA72" s="87">
        <f>BA28*$AV$46</f>
        <v>17.81</v>
      </c>
      <c r="BB72" s="87">
        <f>BB28*$AV$46</f>
        <v>18.62</v>
      </c>
      <c r="BC72" s="87">
        <f>BC28*$AV$46</f>
        <v>19.63</v>
      </c>
      <c r="BD72" s="87">
        <f>BD28*$AV$46</f>
        <v>20.86</v>
      </c>
      <c r="BE72" s="87">
        <f>BE28*$AV$46</f>
        <v>22.34</v>
      </c>
      <c r="BF72" s="87">
        <f>BF28*$AV$46</f>
        <v>23.4</v>
      </c>
      <c r="BG72" s="31">
        <v>300</v>
      </c>
      <c r="BH72" s="87">
        <f>BH28*$BJ$46</f>
        <v>30.97</v>
      </c>
      <c r="BI72" s="87">
        <f>BI28*$BJ$46</f>
        <v>33.76</v>
      </c>
      <c r="BJ72" s="87">
        <f>BJ28*$BJ$46</f>
        <v>35.16</v>
      </c>
      <c r="BK72" s="87">
        <f>BK28*$BJ$46</f>
        <v>38.03</v>
      </c>
      <c r="BL72" s="87">
        <f>BL28*$BJ$46</f>
        <v>44.89</v>
      </c>
      <c r="BM72" s="87">
        <f>BM28*$BJ$46</f>
        <v>0</v>
      </c>
      <c r="BN72" s="87">
        <f>BN28*$BJ$46</f>
        <v>0</v>
      </c>
      <c r="BO72" s="87">
        <f>BO28*$BJ$46</f>
        <v>0</v>
      </c>
      <c r="BP72" s="87">
        <f>BP28*$BJ$46</f>
        <v>0</v>
      </c>
      <c r="BQ72" s="87">
        <f>BQ28*$BJ$46</f>
        <v>0</v>
      </c>
      <c r="BR72" s="87">
        <f>BR28*$BJ$46</f>
        <v>0</v>
      </c>
      <c r="BS72" s="87">
        <f>BS28*$BJ$46</f>
        <v>0</v>
      </c>
      <c r="BT72" s="87">
        <f>BT28*$BJ$46</f>
        <v>0</v>
      </c>
      <c r="BU72" s="31">
        <v>300</v>
      </c>
      <c r="BV72" s="87">
        <f>BV28*$BX$46</f>
        <v>0</v>
      </c>
      <c r="BW72" s="87">
        <f>BW28*$BX$46</f>
        <v>19.12</v>
      </c>
      <c r="BX72" s="87">
        <f>BX28*$BX$46</f>
        <v>19.67</v>
      </c>
      <c r="BY72" s="87">
        <f>BY28*$BX$46</f>
        <v>22.8</v>
      </c>
      <c r="BZ72" s="87">
        <f>BZ28*$BX$46</f>
        <v>20.98</v>
      </c>
      <c r="CA72" s="87">
        <f>CA28*$BX$46</f>
        <v>21.7</v>
      </c>
      <c r="CB72" s="87">
        <f>CB28*$BX$46</f>
        <v>22.25</v>
      </c>
      <c r="CC72" s="87">
        <f>CC28*$BX$46</f>
        <v>23.18</v>
      </c>
      <c r="CD72" s="87">
        <f>CD28*$BX$46</f>
        <v>24.2</v>
      </c>
      <c r="CE72" s="87">
        <f>CE28*$BX$46</f>
        <v>25.55</v>
      </c>
      <c r="CF72" s="87">
        <f>CF28*$BX$46</f>
        <v>27.12</v>
      </c>
      <c r="CG72" s="87">
        <f>CG28*$BX$46</f>
        <v>29.07</v>
      </c>
      <c r="CH72" s="87">
        <f>CH28*$BX$46</f>
        <v>30.42</v>
      </c>
      <c r="CI72" s="31">
        <v>300</v>
      </c>
      <c r="CJ72" s="87">
        <f>CJ28*$CL$46</f>
        <v>0</v>
      </c>
      <c r="CK72" s="87">
        <f>CK28*$CL$46</f>
        <v>0</v>
      </c>
      <c r="CL72" s="87">
        <f>CL28*$CL$46</f>
        <v>0</v>
      </c>
      <c r="CM72" s="87">
        <f>CM28*$CL$46</f>
        <v>0</v>
      </c>
      <c r="CN72" s="87">
        <f>CN28*$CL$46</f>
        <v>0</v>
      </c>
      <c r="CO72" s="87">
        <f>CO28*$CL$46</f>
        <v>0</v>
      </c>
      <c r="CP72" s="87">
        <f>CP28*$CL$46</f>
        <v>0</v>
      </c>
      <c r="CQ72" s="87">
        <f>CQ28*$CL$46</f>
        <v>0</v>
      </c>
      <c r="CR72" s="87">
        <f>CR28*$CL$46</f>
        <v>0</v>
      </c>
      <c r="CS72" s="87">
        <f>CS28*$CL$46</f>
        <v>0</v>
      </c>
      <c r="CT72" s="87">
        <f>CT28*$CL$46</f>
        <v>0</v>
      </c>
      <c r="CU72" s="87">
        <f>CU28*$CL$46</f>
        <v>0</v>
      </c>
      <c r="CV72" s="87">
        <f>CV28*$CL$46</f>
        <v>0</v>
      </c>
      <c r="CW72" s="31">
        <v>300</v>
      </c>
      <c r="CX72" s="87">
        <f>CX28*$CZ$46</f>
        <v>0</v>
      </c>
      <c r="CY72" s="87">
        <f>CY28*$CZ$46</f>
        <v>20.56</v>
      </c>
      <c r="CZ72" s="87">
        <f>CZ28*$CZ$46</f>
        <v>21.15</v>
      </c>
      <c r="DA72" s="87">
        <f>DA28*$CZ$46</f>
        <v>24.54</v>
      </c>
      <c r="DB72" s="87">
        <f>DB28*$CZ$46</f>
        <v>22.59</v>
      </c>
      <c r="DC72" s="87">
        <f>DC28*$CZ$46</f>
        <v>23.35</v>
      </c>
      <c r="DD72" s="87">
        <f>DD28*$CZ$46</f>
        <v>23.95</v>
      </c>
      <c r="DE72" s="87">
        <f>DE28*$CZ$46</f>
        <v>24.96</v>
      </c>
      <c r="DF72" s="87">
        <f>DF28*$CZ$46</f>
        <v>26.06</v>
      </c>
      <c r="DG72" s="87">
        <f>DG28*$CZ$46</f>
        <v>27.5</v>
      </c>
      <c r="DH72" s="87">
        <f>DH28*$CZ$46</f>
        <v>29.23</v>
      </c>
      <c r="DI72" s="87">
        <f>DI28*$CZ$46</f>
        <v>31.31</v>
      </c>
      <c r="DJ72" s="87">
        <f>DJ28*$CZ$46</f>
        <v>32.79</v>
      </c>
      <c r="DK72" s="31">
        <v>300</v>
      </c>
      <c r="DL72" s="87">
        <f>DL28*$DN$46</f>
        <v>0</v>
      </c>
      <c r="DM72" s="87">
        <f>DM28*$DN$46</f>
        <v>0</v>
      </c>
      <c r="DN72" s="87">
        <f>DN28*$DN$46</f>
        <v>0</v>
      </c>
      <c r="DO72" s="87">
        <f>DO28*$DN$46</f>
        <v>0</v>
      </c>
      <c r="DP72" s="87">
        <f>DP28*$DN$46</f>
        <v>0</v>
      </c>
      <c r="DQ72" s="87">
        <f>DQ28*$DN$46</f>
        <v>0</v>
      </c>
      <c r="DR72" s="87">
        <f>DR28*$DN$46</f>
        <v>0</v>
      </c>
      <c r="DS72" s="87">
        <f>DS28*$DN$46</f>
        <v>0</v>
      </c>
      <c r="DT72" s="87">
        <f>DT28*$DN$46</f>
        <v>0</v>
      </c>
      <c r="DU72" s="87">
        <f>DU28*$DN$46</f>
        <v>0</v>
      </c>
      <c r="DV72" s="87">
        <f>DV28*$DN$46</f>
        <v>0</v>
      </c>
      <c r="DW72" s="87">
        <f>DW28*$DN$46</f>
        <v>0</v>
      </c>
      <c r="DX72" s="87">
        <f>DX28*$DN$46</f>
        <v>0</v>
      </c>
      <c r="DY72" s="31">
        <v>300</v>
      </c>
      <c r="DZ72" s="87">
        <f>DZ28*$EB$46</f>
        <v>0</v>
      </c>
      <c r="EA72" s="87">
        <f>EA28*$EB$46</f>
        <v>23.52</v>
      </c>
      <c r="EB72" s="87">
        <f>EB28*$EB$46</f>
        <v>24.2</v>
      </c>
      <c r="EC72" s="87">
        <f>EC28*$EB$46</f>
        <v>28.05</v>
      </c>
      <c r="ED72" s="87">
        <f>ED28*$EB$46</f>
        <v>25.81</v>
      </c>
      <c r="EE72" s="87">
        <f>EE28*$EB$46</f>
        <v>26.7</v>
      </c>
      <c r="EF72" s="87">
        <f>EF28*$EB$46</f>
        <v>27.37</v>
      </c>
      <c r="EG72" s="87">
        <f>EG28*$EB$46</f>
        <v>28.52</v>
      </c>
      <c r="EH72" s="87">
        <f>EH28*$EB$46</f>
        <v>29.78</v>
      </c>
      <c r="EI72" s="87">
        <f>EI28*$EB$46</f>
        <v>31.43</v>
      </c>
      <c r="EJ72" s="87">
        <f>EJ28*$EB$46</f>
        <v>33.38</v>
      </c>
      <c r="EK72" s="87">
        <f>EK28*$EB$46</f>
        <v>35.75</v>
      </c>
      <c r="EL72" s="87">
        <f>EL28*$EB$46</f>
        <v>37.44</v>
      </c>
      <c r="EM72" s="31">
        <v>300</v>
      </c>
      <c r="EN72" s="87">
        <f>EN28*$EP$46</f>
        <v>49.58</v>
      </c>
      <c r="EO72" s="87">
        <f>EO28*$EP$46</f>
        <v>54.03</v>
      </c>
      <c r="EP72" s="87">
        <f>EP28*$EP$46</f>
        <v>56.27</v>
      </c>
      <c r="EQ72" s="87">
        <f>EQ28*$EP$46</f>
        <v>60.88</v>
      </c>
      <c r="ER72" s="87">
        <f>ER28*$EP$46</f>
        <v>71.4</v>
      </c>
      <c r="ES72" s="87">
        <f>ES28*$EP$46</f>
        <v>0</v>
      </c>
      <c r="ET72" s="87">
        <f>ET28*$EP$46</f>
        <v>0</v>
      </c>
      <c r="EU72" s="87">
        <f>EU28*$EP$46</f>
        <v>0</v>
      </c>
      <c r="EV72" s="87">
        <f>EV28*$EP$46</f>
        <v>0</v>
      </c>
      <c r="EW72" s="87">
        <f>EW28*$EP$46</f>
        <v>0</v>
      </c>
      <c r="EX72" s="87">
        <f>EX28*$EP$46</f>
        <v>0</v>
      </c>
      <c r="EY72" s="87">
        <f>EY28*$EP$46</f>
        <v>0</v>
      </c>
      <c r="EZ72" s="87">
        <f>EZ28*$EP$46</f>
        <v>0</v>
      </c>
      <c r="FA72" s="31">
        <v>300</v>
      </c>
      <c r="FB72" s="83">
        <f>FB28*$FC$46</f>
        <v>20.82</v>
      </c>
      <c r="FC72" s="83">
        <f>FC28*$FC$46</f>
        <v>21.66</v>
      </c>
      <c r="FD72" s="83">
        <f>FD28*$FC$46</f>
        <v>34.69</v>
      </c>
      <c r="FE72" s="83">
        <f>FE28</f>
        <v>7.95</v>
      </c>
      <c r="FF72" s="31">
        <v>300</v>
      </c>
      <c r="FG72" s="84">
        <f>FG28*$FH$46</f>
        <v>0</v>
      </c>
      <c r="FH72" s="83">
        <f>FH28*$FH$46</f>
        <v>57.88</v>
      </c>
      <c r="FI72" s="83">
        <f>FI28*$FH$46</f>
        <v>71.63</v>
      </c>
      <c r="FJ72" s="83">
        <f>FJ28*$FH$46</f>
        <v>88.51</v>
      </c>
      <c r="FK72" s="31">
        <v>300</v>
      </c>
      <c r="FL72" s="84">
        <f>FL28*$FM$46</f>
        <v>0</v>
      </c>
      <c r="FM72" s="83">
        <f>FM28*$FM$46</f>
        <v>73.36</v>
      </c>
      <c r="FN72" s="83">
        <f>FN28*$FM$46</f>
        <v>94.35</v>
      </c>
      <c r="FO72" s="83">
        <f>FO28*$FM$46</f>
        <v>111.86</v>
      </c>
      <c r="FP72" s="45"/>
      <c r="FQ72" s="45"/>
    </row>
    <row r="73" spans="1:173" s="7" customFormat="1" ht="14.25" customHeight="1">
      <c r="A73" s="31">
        <v>315</v>
      </c>
      <c r="B73" s="87">
        <f>B29*$C$46</f>
        <v>5.71</v>
      </c>
      <c r="C73" s="83">
        <f>C29*$C$46</f>
        <v>4.65</v>
      </c>
      <c r="D73" s="83">
        <f>D29*$C$46</f>
        <v>6.56</v>
      </c>
      <c r="E73" s="83">
        <f>E29*$C$46</f>
        <v>10.53</v>
      </c>
      <c r="F73" s="31">
        <v>315</v>
      </c>
      <c r="G73" s="83">
        <f>G29*$H$46</f>
        <v>19</v>
      </c>
      <c r="H73" s="83">
        <f>H29*$H$46</f>
        <v>17.98</v>
      </c>
      <c r="I73" s="83">
        <f>I29*$H$46</f>
        <v>14.6</v>
      </c>
      <c r="J73" s="83">
        <f>J29*$H$46</f>
        <v>12.06</v>
      </c>
      <c r="K73" s="83">
        <f>K29*$H$46</f>
        <v>10.37</v>
      </c>
      <c r="L73" s="31">
        <v>315</v>
      </c>
      <c r="M73" s="84">
        <f>M29*$N$46</f>
        <v>0</v>
      </c>
      <c r="N73" s="84">
        <f>N29*$N$46</f>
        <v>0</v>
      </c>
      <c r="O73" s="85" t="s">
        <v>87</v>
      </c>
      <c r="P73" s="86">
        <f>P29*$N$46</f>
        <v>2.96</v>
      </c>
      <c r="Q73" s="31">
        <v>315</v>
      </c>
      <c r="R73" s="87">
        <f>R29*$T$46</f>
        <v>0</v>
      </c>
      <c r="S73" s="87">
        <f>S29*$T$46</f>
        <v>0</v>
      </c>
      <c r="T73" s="87">
        <f>T29*$T$46</f>
        <v>0</v>
      </c>
      <c r="U73" s="87">
        <f>U29*$T$46</f>
        <v>0</v>
      </c>
      <c r="V73" s="87">
        <f>V29*$T$46</f>
        <v>12.02</v>
      </c>
      <c r="W73" s="87">
        <f>W29*$T$46</f>
        <v>11.42</v>
      </c>
      <c r="X73" s="87">
        <f>X29*$T$46</f>
        <v>11.55</v>
      </c>
      <c r="Y73" s="87">
        <f>Y29*$T$46</f>
        <v>10.55</v>
      </c>
      <c r="Z73" s="87">
        <f>Z29*$T$46</f>
        <v>11.55</v>
      </c>
      <c r="AA73" s="87">
        <f>AA29*$T$46</f>
        <v>11.63</v>
      </c>
      <c r="AB73" s="87">
        <f>AB29*$T$46</f>
        <v>11.63</v>
      </c>
      <c r="AC73" s="87">
        <f>AC29*$T$46</f>
        <v>11.63</v>
      </c>
      <c r="AD73" s="87">
        <f>AD29*$T$46</f>
        <v>11.63</v>
      </c>
      <c r="AE73" s="31">
        <v>315</v>
      </c>
      <c r="AF73" s="87">
        <f>AF29*$AH$46</f>
        <v>11.63</v>
      </c>
      <c r="AG73" s="87">
        <f>AG29*$AH$46</f>
        <v>0</v>
      </c>
      <c r="AH73" s="87">
        <f>AH29*$AH$46</f>
        <v>0</v>
      </c>
      <c r="AI73" s="87">
        <f>AI29*$AH$46</f>
        <v>0</v>
      </c>
      <c r="AJ73" s="87">
        <f>AJ29*$AH$46</f>
        <v>0</v>
      </c>
      <c r="AK73" s="87">
        <f>AK29*$AH$46</f>
        <v>0</v>
      </c>
      <c r="AL73" s="87">
        <f>AL29*$AH$46</f>
        <v>0</v>
      </c>
      <c r="AM73" s="87">
        <f>AM29*$AH$46</f>
        <v>0</v>
      </c>
      <c r="AN73" s="87">
        <f>AN29*$AH$46</f>
        <v>0</v>
      </c>
      <c r="AO73" s="87">
        <f>AO29*$AH$46</f>
        <v>0</v>
      </c>
      <c r="AP73" s="87">
        <f>AP29*$AH$46</f>
        <v>0</v>
      </c>
      <c r="AQ73" s="87">
        <f>AQ29*$AH$46</f>
        <v>0</v>
      </c>
      <c r="AR73" s="87">
        <f>AR29*$AH$46</f>
        <v>0</v>
      </c>
      <c r="AS73" s="31">
        <v>315</v>
      </c>
      <c r="AT73" s="87">
        <f>AT29*$AV$46</f>
        <v>0</v>
      </c>
      <c r="AU73" s="87">
        <f>AU29*$AV$46</f>
        <v>17.43</v>
      </c>
      <c r="AV73" s="87">
        <f>AV29*$AV$46</f>
        <v>17.22</v>
      </c>
      <c r="AW73" s="87">
        <f>AW29*$AV$46</f>
        <v>17.73</v>
      </c>
      <c r="AX73" s="87">
        <f>AX29*$AV$46</f>
        <v>18.23</v>
      </c>
      <c r="AY73" s="87">
        <f>AY29*$AV$46</f>
        <v>18.62</v>
      </c>
      <c r="AZ73" s="87">
        <f>AZ29*$AV$46</f>
        <v>18.59</v>
      </c>
      <c r="BA73" s="87">
        <f>BA29*$AV$46</f>
        <v>20.39</v>
      </c>
      <c r="BB73" s="87">
        <f>BB29*$AV$46</f>
        <v>20.98</v>
      </c>
      <c r="BC73" s="87">
        <f>BC29*$AV$46</f>
        <v>21.45</v>
      </c>
      <c r="BD73" s="87">
        <f>BD29*$AV$46</f>
        <v>22.93</v>
      </c>
      <c r="BE73" s="87">
        <f>BE29*$AV$46</f>
        <v>24.12</v>
      </c>
      <c r="BF73" s="87">
        <f>BF29*$AV$46</f>
        <v>25.3</v>
      </c>
      <c r="BG73" s="31">
        <v>315</v>
      </c>
      <c r="BH73" s="87">
        <f>BH29*$BJ$46</f>
        <v>28.43</v>
      </c>
      <c r="BI73" s="87">
        <f>BI29*$BJ$46</f>
        <v>37.44</v>
      </c>
      <c r="BJ73" s="87">
        <f>BJ29*$BJ$46</f>
        <v>38.2</v>
      </c>
      <c r="BK73" s="87">
        <f>BK29*$BJ$46</f>
        <v>41.93</v>
      </c>
      <c r="BL73" s="87">
        <f>BL29*$BJ$46</f>
        <v>46.33</v>
      </c>
      <c r="BM73" s="87">
        <f>BM29*$BJ$46</f>
        <v>52.5</v>
      </c>
      <c r="BN73" s="87">
        <f>BN29*$BJ$46</f>
        <v>0</v>
      </c>
      <c r="BO73" s="87">
        <f>BO29*$BJ$46</f>
        <v>0</v>
      </c>
      <c r="BP73" s="87">
        <f>BP29*$BJ$46</f>
        <v>0</v>
      </c>
      <c r="BQ73" s="87">
        <f>BQ29*$BJ$46</f>
        <v>0</v>
      </c>
      <c r="BR73" s="87">
        <f>BR29*$BJ$46</f>
        <v>0</v>
      </c>
      <c r="BS73" s="87">
        <f>BS29*$BJ$46</f>
        <v>0</v>
      </c>
      <c r="BT73" s="87">
        <f>BT29*$BJ$46</f>
        <v>0</v>
      </c>
      <c r="BU73" s="31">
        <v>315</v>
      </c>
      <c r="BV73" s="87">
        <f>BV29*$BX$46</f>
        <v>0</v>
      </c>
      <c r="BW73" s="87">
        <f>BW29*$BX$46</f>
        <v>22.68</v>
      </c>
      <c r="BX73" s="87">
        <f>BX29*$BX$46</f>
        <v>22.42</v>
      </c>
      <c r="BY73" s="87">
        <f>BY29*$BX$46</f>
        <v>23.06</v>
      </c>
      <c r="BZ73" s="87">
        <f>BZ29*$BX$46</f>
        <v>23.73</v>
      </c>
      <c r="CA73" s="87">
        <f>CA29*$BX$46</f>
        <v>24.2</v>
      </c>
      <c r="CB73" s="87">
        <f>CB29*$BX$46</f>
        <v>25.47</v>
      </c>
      <c r="CC73" s="87">
        <f>CC29*$BX$46</f>
        <v>26.53</v>
      </c>
      <c r="CD73" s="87">
        <f>CD29*$BX$46</f>
        <v>27.29</v>
      </c>
      <c r="CE73" s="87">
        <f>CE29*$BX$46</f>
        <v>27.92</v>
      </c>
      <c r="CF73" s="87">
        <f>CF29*$BX$46</f>
        <v>29.83</v>
      </c>
      <c r="CG73" s="87">
        <f>CG29*$BX$46</f>
        <v>31.35</v>
      </c>
      <c r="CH73" s="87">
        <f>CH29*$BX$46</f>
        <v>32.92</v>
      </c>
      <c r="CI73" s="31">
        <v>315</v>
      </c>
      <c r="CJ73" s="87">
        <f>CJ29*$CL$46</f>
        <v>36.98</v>
      </c>
      <c r="CK73" s="87">
        <f>CK29*$CL$46</f>
        <v>0</v>
      </c>
      <c r="CL73" s="87">
        <f>CL29*$CL$46</f>
        <v>0</v>
      </c>
      <c r="CM73" s="87">
        <f>CM29*$CL$46</f>
        <v>0</v>
      </c>
      <c r="CN73" s="87">
        <f>CN29*$CL$46</f>
        <v>0</v>
      </c>
      <c r="CO73" s="87">
        <f>CO29*$CL$46</f>
        <v>0</v>
      </c>
      <c r="CP73" s="87">
        <f>CP29*$CL$46</f>
        <v>0</v>
      </c>
      <c r="CQ73" s="87">
        <f>CQ29*$CL$46</f>
        <v>0</v>
      </c>
      <c r="CR73" s="87">
        <f>CR29*$CL$46</f>
        <v>0</v>
      </c>
      <c r="CS73" s="87">
        <f>CS29*$CL$46</f>
        <v>0</v>
      </c>
      <c r="CT73" s="87">
        <f>CT29*$CL$46</f>
        <v>0</v>
      </c>
      <c r="CU73" s="87">
        <f>CU29*$CL$46</f>
        <v>0</v>
      </c>
      <c r="CV73" s="87">
        <f>CV29*$CL$46</f>
        <v>0</v>
      </c>
      <c r="CW73" s="31">
        <v>315</v>
      </c>
      <c r="CX73" s="87">
        <f>CX29*$CZ$46</f>
        <v>0</v>
      </c>
      <c r="CY73" s="87">
        <f>CY29*$CZ$46</f>
        <v>24.41</v>
      </c>
      <c r="CZ73" s="87">
        <f>CZ29*$CZ$46</f>
        <v>24.12</v>
      </c>
      <c r="DA73" s="87">
        <f>DA29*$CZ$46</f>
        <v>24.83</v>
      </c>
      <c r="DB73" s="87">
        <f>DB29*$CZ$46</f>
        <v>25.55</v>
      </c>
      <c r="DC73" s="87">
        <f>DC29*$CZ$46</f>
        <v>26.06</v>
      </c>
      <c r="DD73" s="87">
        <f>DD29*$CZ$46</f>
        <v>27.46</v>
      </c>
      <c r="DE73" s="87">
        <f>DE29*$CZ$46</f>
        <v>28.56</v>
      </c>
      <c r="DF73" s="87">
        <f>DF29*$CZ$46</f>
        <v>29.4</v>
      </c>
      <c r="DG73" s="87">
        <f>DG29*$CZ$46</f>
        <v>30.04</v>
      </c>
      <c r="DH73" s="87">
        <f>DH29*$CZ$46</f>
        <v>32.11</v>
      </c>
      <c r="DI73" s="87">
        <f>DI29*$CZ$46</f>
        <v>33.76</v>
      </c>
      <c r="DJ73" s="87">
        <f>DJ29*$CZ$46</f>
        <v>35.45</v>
      </c>
      <c r="DK73" s="31">
        <v>315</v>
      </c>
      <c r="DL73" s="87">
        <f>DL29*$DN$46</f>
        <v>39.81</v>
      </c>
      <c r="DM73" s="87">
        <f>DM29*$DN$46</f>
        <v>0</v>
      </c>
      <c r="DN73" s="87">
        <f>DN29*$DN$46</f>
        <v>0</v>
      </c>
      <c r="DO73" s="87">
        <f>DO29*$DN$46</f>
        <v>0</v>
      </c>
      <c r="DP73" s="87">
        <f>DP29*$DN$46</f>
        <v>0</v>
      </c>
      <c r="DQ73" s="87">
        <f>DQ29*$DN$46</f>
        <v>0</v>
      </c>
      <c r="DR73" s="87">
        <f>DR29*$DN$46</f>
        <v>0</v>
      </c>
      <c r="DS73" s="87">
        <f>DS29*$DN$46</f>
        <v>0</v>
      </c>
      <c r="DT73" s="87">
        <f>DT29*$DN$46</f>
        <v>0</v>
      </c>
      <c r="DU73" s="87">
        <f>DU29*$DN$46</f>
        <v>0</v>
      </c>
      <c r="DV73" s="87">
        <f>DV29*$DN$46</f>
        <v>0</v>
      </c>
      <c r="DW73" s="87">
        <f>DW29*$DN$46</f>
        <v>0</v>
      </c>
      <c r="DX73" s="87">
        <f>DX29*$DN$46</f>
        <v>0</v>
      </c>
      <c r="DY73" s="31">
        <v>315</v>
      </c>
      <c r="DZ73" s="87">
        <f>DZ29*$EB$46</f>
        <v>0</v>
      </c>
      <c r="EA73" s="87">
        <f>EA29*$EB$46</f>
        <v>27.92</v>
      </c>
      <c r="EB73" s="87">
        <f>EB29*$EB$46</f>
        <v>27.58</v>
      </c>
      <c r="EC73" s="87">
        <f>EC29*$EB$46</f>
        <v>28.39</v>
      </c>
      <c r="ED73" s="87">
        <f>ED29*$EB$46</f>
        <v>29.19</v>
      </c>
      <c r="EE73" s="87">
        <f>EE29*$EB$46</f>
        <v>29.78</v>
      </c>
      <c r="EF73" s="87">
        <f>EF29*$EB$46</f>
        <v>31.35</v>
      </c>
      <c r="EG73" s="87">
        <f>EG29*$EB$46</f>
        <v>32.66</v>
      </c>
      <c r="EH73" s="87">
        <f>EH29*$EB$46</f>
        <v>33.59</v>
      </c>
      <c r="EI73" s="87">
        <f>EI29*$EB$46</f>
        <v>34.35</v>
      </c>
      <c r="EJ73" s="87">
        <f>EJ29*$EB$46</f>
        <v>36.72</v>
      </c>
      <c r="EK73" s="87">
        <f>EK29*$EB$46</f>
        <v>38.58</v>
      </c>
      <c r="EL73" s="87">
        <f>EL29*$EB$46</f>
        <v>40.49</v>
      </c>
      <c r="EM73" s="31">
        <v>315</v>
      </c>
      <c r="EN73" s="87">
        <f>EN29*$EP$46</f>
        <v>45.52</v>
      </c>
      <c r="EO73" s="87">
        <f>EO29*$EP$46</f>
        <v>29.91</v>
      </c>
      <c r="EP73" s="87">
        <f>EP29*$EP$46</f>
        <v>61.13</v>
      </c>
      <c r="EQ73" s="87">
        <f>EQ29*$EP$46</f>
        <v>67.1</v>
      </c>
      <c r="ER73" s="87">
        <f>ER29*$EP$46</f>
        <v>74.12</v>
      </c>
      <c r="ES73" s="87">
        <f>ES29*$EP$46</f>
        <v>84.02</v>
      </c>
      <c r="ET73" s="87">
        <f>ET29*$EP$46</f>
        <v>0</v>
      </c>
      <c r="EU73" s="87">
        <f>EU29*$EP$46</f>
        <v>0</v>
      </c>
      <c r="EV73" s="87">
        <f>EV29*$EP$46</f>
        <v>0</v>
      </c>
      <c r="EW73" s="87">
        <f>EW29*$EP$46</f>
        <v>0</v>
      </c>
      <c r="EX73" s="87">
        <f>EX29*$EP$46</f>
        <v>0</v>
      </c>
      <c r="EY73" s="87">
        <f>EY29*$EP$46</f>
        <v>0</v>
      </c>
      <c r="EZ73" s="87">
        <f>EZ29*$EP$46</f>
        <v>0</v>
      </c>
      <c r="FA73" s="31">
        <v>315</v>
      </c>
      <c r="FB73" s="83">
        <f>FB29*$FC$46</f>
        <v>21.92</v>
      </c>
      <c r="FC73" s="83">
        <f>FC29*$FC$46</f>
        <v>22.8</v>
      </c>
      <c r="FD73" s="83">
        <f>FD29*$FC$46</f>
        <v>36.47</v>
      </c>
      <c r="FE73" s="83">
        <f>FE29</f>
        <v>7.95</v>
      </c>
      <c r="FF73" s="31">
        <v>315</v>
      </c>
      <c r="FG73" s="84">
        <f>FG29*$FH$46</f>
        <v>0</v>
      </c>
      <c r="FH73" s="83">
        <f>FH29*$FH$46</f>
        <v>61.52</v>
      </c>
      <c r="FI73" s="83">
        <f>FI29*$FH$46</f>
        <v>75.86</v>
      </c>
      <c r="FJ73" s="83">
        <f>FJ29*$FH$46</f>
        <v>93.54</v>
      </c>
      <c r="FK73" s="31">
        <v>315</v>
      </c>
      <c r="FL73" s="84">
        <f>FL29*$FM$46</f>
        <v>0</v>
      </c>
      <c r="FM73" s="83">
        <f>FM29*$FM$46</f>
        <v>77.63</v>
      </c>
      <c r="FN73" s="83">
        <f>FN29*$FM$46</f>
        <v>99.63</v>
      </c>
      <c r="FO73" s="83">
        <f>FO29*$FM$46</f>
        <v>118.04</v>
      </c>
      <c r="FP73" s="45"/>
      <c r="FQ73" s="45"/>
    </row>
    <row r="74" spans="1:173" s="7" customFormat="1" ht="14.25" customHeight="1">
      <c r="A74" s="31">
        <v>355</v>
      </c>
      <c r="B74" s="87">
        <f>B30*$C$46</f>
        <v>6.26</v>
      </c>
      <c r="C74" s="83">
        <f>C30*$C$46</f>
        <v>5.29</v>
      </c>
      <c r="D74" s="83">
        <f>D30*$C$46</f>
        <v>9.27</v>
      </c>
      <c r="E74" s="83">
        <f>E30*$C$46</f>
        <v>15.95</v>
      </c>
      <c r="F74" s="31">
        <v>355</v>
      </c>
      <c r="G74" s="83">
        <f>G30*$H$46</f>
        <v>22.08</v>
      </c>
      <c r="H74" s="83">
        <f>H30*$H$46</f>
        <v>19.97</v>
      </c>
      <c r="I74" s="83">
        <f>I30*$H$46</f>
        <v>16.88</v>
      </c>
      <c r="J74" s="83">
        <f>J30*$H$46</f>
        <v>13.5</v>
      </c>
      <c r="K74" s="83">
        <f>K30*$H$46</f>
        <v>11.25</v>
      </c>
      <c r="L74" s="31">
        <v>355</v>
      </c>
      <c r="M74" s="84">
        <f>M30*$N$46</f>
        <v>0</v>
      </c>
      <c r="N74" s="84">
        <f>N30*$N$46</f>
        <v>0</v>
      </c>
      <c r="O74" s="85" t="s">
        <v>88</v>
      </c>
      <c r="P74" s="86">
        <f>P30*$N$46</f>
        <v>2.96</v>
      </c>
      <c r="Q74" s="31">
        <v>355</v>
      </c>
      <c r="R74" s="87">
        <f>R30*$T$46</f>
        <v>0</v>
      </c>
      <c r="S74" s="87">
        <f>S30*$T$46</f>
        <v>0</v>
      </c>
      <c r="T74" s="87">
        <f>T30*$T$46</f>
        <v>0</v>
      </c>
      <c r="U74" s="87">
        <f>U30*$T$46</f>
        <v>0</v>
      </c>
      <c r="V74" s="87">
        <f>V30*$T$46</f>
        <v>0</v>
      </c>
      <c r="W74" s="87">
        <f>W30*$T$46</f>
        <v>14.93</v>
      </c>
      <c r="X74" s="87">
        <f>X30*$T$46</f>
        <v>14.93</v>
      </c>
      <c r="Y74" s="87">
        <f>Y30*$T$46</f>
        <v>14.55</v>
      </c>
      <c r="Z74" s="87">
        <f>Z30*$T$46</f>
        <v>14.55</v>
      </c>
      <c r="AA74" s="87">
        <f>AA30*$T$46</f>
        <v>14.55</v>
      </c>
      <c r="AB74" s="87">
        <f>AB30*$T$46</f>
        <v>14.17</v>
      </c>
      <c r="AC74" s="87">
        <f>AC30*$T$46</f>
        <v>14.26</v>
      </c>
      <c r="AD74" s="87">
        <f>AD30*$T$46</f>
        <v>14.26</v>
      </c>
      <c r="AE74" s="31">
        <v>355</v>
      </c>
      <c r="AF74" s="87">
        <f>AF30*$AH$46</f>
        <v>14.17</v>
      </c>
      <c r="AG74" s="87">
        <f>AG30*$AH$46</f>
        <v>14.64</v>
      </c>
      <c r="AH74" s="87">
        <f>AH30*$AH$46</f>
        <v>0</v>
      </c>
      <c r="AI74" s="87">
        <f>AI30*$AH$46</f>
        <v>0</v>
      </c>
      <c r="AJ74" s="87">
        <f>AJ30*$AH$46</f>
        <v>0</v>
      </c>
      <c r="AK74" s="87">
        <f>AK30*$AH$46</f>
        <v>0</v>
      </c>
      <c r="AL74" s="87">
        <f>AL30*$AH$46</f>
        <v>0</v>
      </c>
      <c r="AM74" s="87">
        <f>AM30*$AH$46</f>
        <v>0</v>
      </c>
      <c r="AN74" s="87">
        <f>AN30*$AH$46</f>
        <v>0</v>
      </c>
      <c r="AO74" s="87">
        <f>AO30*$AH$46</f>
        <v>0</v>
      </c>
      <c r="AP74" s="87">
        <f>AP30*$AH$46</f>
        <v>0</v>
      </c>
      <c r="AQ74" s="87">
        <f>AQ30*$AH$46</f>
        <v>0</v>
      </c>
      <c r="AR74" s="87">
        <f>AR30*$AH$46</f>
        <v>0</v>
      </c>
      <c r="AS74" s="31">
        <v>355</v>
      </c>
      <c r="AT74" s="87">
        <f>AT30*$AV$46</f>
        <v>0</v>
      </c>
      <c r="AU74" s="87">
        <f>AU30*$AV$46</f>
        <v>19</v>
      </c>
      <c r="AV74" s="87">
        <f>AV30*$AV$46</f>
        <v>21.03</v>
      </c>
      <c r="AW74" s="87">
        <f>AW30*$AV$46</f>
        <v>21.58</v>
      </c>
      <c r="AX74" s="87">
        <f>AX30*$AV$46</f>
        <v>22.21</v>
      </c>
      <c r="AY74" s="87">
        <f>AY30*$AV$46</f>
        <v>22.72</v>
      </c>
      <c r="AZ74" s="87">
        <f>AZ30*$AV$46</f>
        <v>22.93</v>
      </c>
      <c r="BA74" s="87">
        <f>BA30*$AV$46</f>
        <v>23.52</v>
      </c>
      <c r="BB74" s="87">
        <f>BB30*$AV$46</f>
        <v>24.5</v>
      </c>
      <c r="BC74" s="87">
        <f>BC30*$AV$46</f>
        <v>25.3</v>
      </c>
      <c r="BD74" s="87">
        <f>BD30*$AV$46</f>
        <v>27.03</v>
      </c>
      <c r="BE74" s="87">
        <f>BE30*$AV$46</f>
        <v>28.43</v>
      </c>
      <c r="BF74" s="87">
        <f>BF30*$AV$46</f>
        <v>31.22</v>
      </c>
      <c r="BG74" s="31">
        <v>355</v>
      </c>
      <c r="BH74" s="87">
        <f>BH30*$BJ$46</f>
        <v>33.55</v>
      </c>
      <c r="BI74" s="87">
        <f>BI30*$BJ$46</f>
        <v>34.9</v>
      </c>
      <c r="BJ74" s="87">
        <f>BJ30*$BJ$46</f>
        <v>45.73</v>
      </c>
      <c r="BK74" s="87">
        <f>BK30*$BJ$46</f>
        <v>51.36</v>
      </c>
      <c r="BL74" s="87">
        <f>BL30*$BJ$46</f>
        <v>55.72</v>
      </c>
      <c r="BM74" s="87">
        <f>BM30*$BJ$46</f>
        <v>60.03</v>
      </c>
      <c r="BN74" s="87">
        <f>BN30*$BJ$46</f>
        <v>68.67</v>
      </c>
      <c r="BO74" s="87">
        <f>BO30*$BJ$46</f>
        <v>0</v>
      </c>
      <c r="BP74" s="87">
        <f>BP30*$BJ$46</f>
        <v>0</v>
      </c>
      <c r="BQ74" s="87">
        <f>BQ30*$BJ$46</f>
        <v>0</v>
      </c>
      <c r="BR74" s="87">
        <f>BR30*$BJ$46</f>
        <v>0</v>
      </c>
      <c r="BS74" s="87">
        <f>BS30*$BJ$46</f>
        <v>0</v>
      </c>
      <c r="BT74" s="87">
        <f>BT30*$BJ$46</f>
        <v>0</v>
      </c>
      <c r="BU74" s="31">
        <v>355</v>
      </c>
      <c r="BV74" s="87">
        <f>BV30*$BX$46</f>
        <v>0</v>
      </c>
      <c r="BW74" s="87">
        <f>BW30*$BX$46</f>
        <v>24.71</v>
      </c>
      <c r="BX74" s="87">
        <f>BX30*$BX$46</f>
        <v>27.37</v>
      </c>
      <c r="BY74" s="87">
        <f>BY30*$BX$46</f>
        <v>28.05</v>
      </c>
      <c r="BZ74" s="87">
        <f>BZ30*$BX$46</f>
        <v>28.9</v>
      </c>
      <c r="CA74" s="87">
        <f>CA30*$BX$46</f>
        <v>29.57</v>
      </c>
      <c r="CB74" s="87">
        <f>CB30*$BX$46</f>
        <v>29.83</v>
      </c>
      <c r="CC74" s="87">
        <f>CC30*$BX$46</f>
        <v>30.59</v>
      </c>
      <c r="CD74" s="87">
        <f>CD30*$BX$46</f>
        <v>31.86</v>
      </c>
      <c r="CE74" s="87">
        <f>CE30*$BX$46</f>
        <v>32.92</v>
      </c>
      <c r="CF74" s="87">
        <f>CF30*$BX$46</f>
        <v>35.16</v>
      </c>
      <c r="CG74" s="87">
        <f>CG30*$BX$46</f>
        <v>36.98</v>
      </c>
      <c r="CH74" s="87">
        <f>CH30*$BX$46</f>
        <v>40.62</v>
      </c>
      <c r="CI74" s="31">
        <v>355</v>
      </c>
      <c r="CJ74" s="87">
        <f>CJ30*$CL$46</f>
        <v>43.62</v>
      </c>
      <c r="CK74" s="87">
        <f>CK30*$CL$46</f>
        <v>45.4</v>
      </c>
      <c r="CL74" s="87">
        <f>CL30*$CL$46</f>
        <v>0</v>
      </c>
      <c r="CM74" s="87">
        <f>CM30*$CL$46</f>
        <v>0</v>
      </c>
      <c r="CN74" s="87">
        <f>CN30*$CL$46</f>
        <v>0</v>
      </c>
      <c r="CO74" s="87">
        <f>CO30*$CL$46</f>
        <v>0</v>
      </c>
      <c r="CP74" s="87">
        <f>CP30*$CL$46</f>
        <v>0</v>
      </c>
      <c r="CQ74" s="87">
        <f>CQ30*$CL$46</f>
        <v>0</v>
      </c>
      <c r="CR74" s="87">
        <f>CR30*$CL$46</f>
        <v>0</v>
      </c>
      <c r="CS74" s="87">
        <f>CS30*$CL$46</f>
        <v>0</v>
      </c>
      <c r="CT74" s="87">
        <f>CT30*$CL$46</f>
        <v>0</v>
      </c>
      <c r="CU74" s="87">
        <f>CU30*$CL$46</f>
        <v>0</v>
      </c>
      <c r="CV74" s="87">
        <f>CV30*$CL$46</f>
        <v>0</v>
      </c>
      <c r="CW74" s="31">
        <v>355</v>
      </c>
      <c r="CX74" s="87">
        <f>CX30*$CZ$46</f>
        <v>0</v>
      </c>
      <c r="CY74" s="87">
        <f>CY30*$CZ$46</f>
        <v>26.61</v>
      </c>
      <c r="CZ74" s="87">
        <f>CZ30*$CZ$46</f>
        <v>29.45</v>
      </c>
      <c r="DA74" s="87">
        <f>DA30*$CZ$46</f>
        <v>30.21</v>
      </c>
      <c r="DB74" s="87">
        <f>DB30*$CZ$46</f>
        <v>31.1</v>
      </c>
      <c r="DC74" s="87">
        <f>DC30*$CZ$46</f>
        <v>31.82</v>
      </c>
      <c r="DD74" s="87">
        <f>DD30*$CZ$46</f>
        <v>32.11</v>
      </c>
      <c r="DE74" s="87">
        <f>DE30*$CZ$46</f>
        <v>32.96</v>
      </c>
      <c r="DF74" s="87">
        <f>DF30*$CZ$46</f>
        <v>34.31</v>
      </c>
      <c r="DG74" s="87">
        <f>DG30*$CZ$46</f>
        <v>35.45</v>
      </c>
      <c r="DH74" s="87">
        <f>DH30*$CZ$46</f>
        <v>37.87</v>
      </c>
      <c r="DI74" s="87">
        <f>DI30*$CZ$46</f>
        <v>39.81</v>
      </c>
      <c r="DJ74" s="87">
        <f>DJ30*$CZ$46</f>
        <v>43.75</v>
      </c>
      <c r="DK74" s="31">
        <v>355</v>
      </c>
      <c r="DL74" s="87">
        <f>DL30*$DN$46</f>
        <v>47</v>
      </c>
      <c r="DM74" s="87">
        <f>DM30*$DN$46</f>
        <v>48.87</v>
      </c>
      <c r="DN74" s="87">
        <f>DN30*$DN$46</f>
        <v>0</v>
      </c>
      <c r="DO74" s="87">
        <f>DO30*$DN$46</f>
        <v>0</v>
      </c>
      <c r="DP74" s="87">
        <f>DP30*$DN$46</f>
        <v>0</v>
      </c>
      <c r="DQ74" s="87">
        <f>DQ30*$DN$46</f>
        <v>0</v>
      </c>
      <c r="DR74" s="87">
        <f>DR30*$DN$46</f>
        <v>0</v>
      </c>
      <c r="DS74" s="87">
        <f>DS30*$DN$46</f>
        <v>0</v>
      </c>
      <c r="DT74" s="87">
        <f>DT30*$DN$46</f>
        <v>0</v>
      </c>
      <c r="DU74" s="87">
        <f>DU30*$DN$46</f>
        <v>0</v>
      </c>
      <c r="DV74" s="87">
        <f>DV30*$DN$46</f>
        <v>0</v>
      </c>
      <c r="DW74" s="87">
        <f>DW30*$DN$46</f>
        <v>0</v>
      </c>
      <c r="DX74" s="87">
        <f>DX30*$DN$46</f>
        <v>0</v>
      </c>
      <c r="DY74" s="31">
        <v>355</v>
      </c>
      <c r="DZ74" s="87">
        <f>DZ30*$EB$46</f>
        <v>0</v>
      </c>
      <c r="EA74" s="87">
        <f>EA30*$EB$46</f>
        <v>30.42</v>
      </c>
      <c r="EB74" s="87">
        <f>EB30*$EB$46</f>
        <v>33.68</v>
      </c>
      <c r="EC74" s="87">
        <f>EC30*$EB$46</f>
        <v>34.52</v>
      </c>
      <c r="ED74" s="87">
        <f>ED30*$EB$46</f>
        <v>35.54</v>
      </c>
      <c r="EE74" s="87">
        <f>EE30*$EB$46</f>
        <v>36.38</v>
      </c>
      <c r="EF74" s="87">
        <f>EF30*$EB$46</f>
        <v>36.72</v>
      </c>
      <c r="EG74" s="87">
        <f>EG30*$EB$46</f>
        <v>37.65</v>
      </c>
      <c r="EH74" s="87">
        <f>EH30*$EB$46</f>
        <v>39.22</v>
      </c>
      <c r="EI74" s="87">
        <f>EI30*$EB$46</f>
        <v>40.49</v>
      </c>
      <c r="EJ74" s="87">
        <f>EJ30*$EB$46</f>
        <v>43.28</v>
      </c>
      <c r="EK74" s="87">
        <f>EK30*$EB$46</f>
        <v>45.52</v>
      </c>
      <c r="EL74" s="87">
        <f>EL30*$EB$46</f>
        <v>49.97</v>
      </c>
      <c r="EM74" s="31">
        <v>355</v>
      </c>
      <c r="EN74" s="87">
        <f>EN30*$EP$46</f>
        <v>53.69</v>
      </c>
      <c r="EO74" s="87">
        <f>EO30*$EP$46</f>
        <v>55.85</v>
      </c>
      <c r="EP74" s="87">
        <f>EP30*$EP$46</f>
        <v>73.19</v>
      </c>
      <c r="EQ74" s="87">
        <f>EQ30*$EP$46</f>
        <v>82.2</v>
      </c>
      <c r="ER74" s="87">
        <f>ER30*$EP$46</f>
        <v>89.18</v>
      </c>
      <c r="ES74" s="87">
        <f>ES30*$EP$46</f>
        <v>96.08</v>
      </c>
      <c r="ET74" s="87">
        <f>ET30*$EP$46</f>
        <v>109.87</v>
      </c>
      <c r="EU74" s="87">
        <f>EU30*$EP$46</f>
        <v>0</v>
      </c>
      <c r="EV74" s="87">
        <f>EV30*$EP$46</f>
        <v>0</v>
      </c>
      <c r="EW74" s="87">
        <f>EW30*$EP$46</f>
        <v>0</v>
      </c>
      <c r="EX74" s="87">
        <f>EX30*$EP$46</f>
        <v>0</v>
      </c>
      <c r="EY74" s="87">
        <f>EY30*$EP$46</f>
        <v>0</v>
      </c>
      <c r="EZ74" s="87">
        <f>EZ30*$EP$46</f>
        <v>0</v>
      </c>
      <c r="FA74" s="31">
        <v>355</v>
      </c>
      <c r="FB74" s="83">
        <f>FB30*$FC$46</f>
        <v>25.47</v>
      </c>
      <c r="FC74" s="83">
        <f>FC30*$FC$46</f>
        <v>26.48</v>
      </c>
      <c r="FD74" s="83">
        <f>FD30*$FC$46</f>
        <v>42.43</v>
      </c>
      <c r="FE74" s="83">
        <f>FE30</f>
        <v>7.95</v>
      </c>
      <c r="FF74" s="31">
        <v>355</v>
      </c>
      <c r="FG74" s="84">
        <f>FG30*$FH$46</f>
        <v>0</v>
      </c>
      <c r="FH74" s="83">
        <f>FH30*$FH$46</f>
        <v>68.24</v>
      </c>
      <c r="FI74" s="83">
        <f>FI30*$FH$46</f>
        <v>84.15</v>
      </c>
      <c r="FJ74" s="83">
        <f>FJ30*$FH$46</f>
        <v>103.82</v>
      </c>
      <c r="FK74" s="31">
        <v>355</v>
      </c>
      <c r="FL74" s="84">
        <f>FL30*$FM$46</f>
        <v>0</v>
      </c>
      <c r="FM74" s="83">
        <f>FM30*$FM$46</f>
        <v>85.84</v>
      </c>
      <c r="FN74" s="83">
        <f>FN30*$FM$46</f>
        <v>110.13</v>
      </c>
      <c r="FO74" s="83">
        <f>FO30*$FM$46</f>
        <v>130.31</v>
      </c>
      <c r="FP74" s="45"/>
      <c r="FQ74" s="45"/>
    </row>
    <row r="75" spans="1:173" s="7" customFormat="1" ht="14.25" customHeight="1">
      <c r="A75" s="31">
        <v>400</v>
      </c>
      <c r="B75" s="87">
        <f>B31*$C$46</f>
        <v>7.19</v>
      </c>
      <c r="C75" s="83">
        <f>C31*$C$46</f>
        <v>6.05</v>
      </c>
      <c r="D75" s="83">
        <f>D31*$C$46</f>
        <v>10.13</v>
      </c>
      <c r="E75" s="83">
        <f>E31*$C$46</f>
        <v>16.92</v>
      </c>
      <c r="F75" s="31">
        <v>400</v>
      </c>
      <c r="G75" s="83">
        <f>G31*$H$46</f>
        <v>26.44</v>
      </c>
      <c r="H75" s="83">
        <f>H31*$H$46</f>
        <v>22.21</v>
      </c>
      <c r="I75" s="83">
        <f>I31*$H$46</f>
        <v>17.94</v>
      </c>
      <c r="J75" s="83">
        <f>J31*$H$46</f>
        <v>15.36</v>
      </c>
      <c r="K75" s="83">
        <f>K31*$H$46</f>
        <v>13.67</v>
      </c>
      <c r="L75" s="31">
        <v>400</v>
      </c>
      <c r="M75" s="84">
        <f>M31*$N$46</f>
        <v>0</v>
      </c>
      <c r="N75" s="84">
        <f>N31*$N$46</f>
        <v>0</v>
      </c>
      <c r="O75" s="85" t="s">
        <v>89</v>
      </c>
      <c r="P75" s="86">
        <f>P31*$N$46</f>
        <v>3.6</v>
      </c>
      <c r="Q75" s="31">
        <v>400</v>
      </c>
      <c r="R75" s="87">
        <f>R31*$T$46</f>
        <v>0</v>
      </c>
      <c r="S75" s="87">
        <f>S31*$T$46</f>
        <v>0</v>
      </c>
      <c r="T75" s="87">
        <f>T31*$T$46</f>
        <v>0</v>
      </c>
      <c r="U75" s="87">
        <f>U31*$T$46</f>
        <v>0</v>
      </c>
      <c r="V75" s="87">
        <f>V31*$T$46</f>
        <v>0</v>
      </c>
      <c r="W75" s="87">
        <f>W31*$T$46</f>
        <v>0</v>
      </c>
      <c r="X75" s="87">
        <f>X31*$T$46</f>
        <v>17.47</v>
      </c>
      <c r="Y75" s="87">
        <f>Y31*$T$46</f>
        <v>17.09</v>
      </c>
      <c r="Z75" s="87">
        <f>Z31*$T$46</f>
        <v>17.09</v>
      </c>
      <c r="AA75" s="87">
        <f>AA31*$T$46</f>
        <v>17.09</v>
      </c>
      <c r="AB75" s="87">
        <f>AB31*$T$46</f>
        <v>17.26</v>
      </c>
      <c r="AC75" s="87">
        <f>AC31*$T$46</f>
        <v>17.3</v>
      </c>
      <c r="AD75" s="87">
        <f>AD31*$T$46</f>
        <v>16.92</v>
      </c>
      <c r="AE75" s="31">
        <v>400</v>
      </c>
      <c r="AF75" s="87">
        <f>AF31*$AH$46</f>
        <v>17.3</v>
      </c>
      <c r="AG75" s="87">
        <f>AG31*$AH$46</f>
        <v>17.3</v>
      </c>
      <c r="AH75" s="87">
        <f>AH31*$AH$46</f>
        <v>17.3</v>
      </c>
      <c r="AI75" s="87">
        <f>AI31*$AH$46</f>
        <v>0</v>
      </c>
      <c r="AJ75" s="87">
        <f>AJ31*$AH$46</f>
        <v>0</v>
      </c>
      <c r="AK75" s="87">
        <f>AK31*$AH$46</f>
        <v>0</v>
      </c>
      <c r="AL75" s="87">
        <f>AL31*$AH$46</f>
        <v>0</v>
      </c>
      <c r="AM75" s="87">
        <f>AM31*$AH$46</f>
        <v>0</v>
      </c>
      <c r="AN75" s="87">
        <f>AN31*$AH$46</f>
        <v>0</v>
      </c>
      <c r="AO75" s="87">
        <f>AO31*$AH$46</f>
        <v>0</v>
      </c>
      <c r="AP75" s="87">
        <f>AP31*$AH$46</f>
        <v>0</v>
      </c>
      <c r="AQ75" s="87">
        <f>AQ31*$AH$46</f>
        <v>0</v>
      </c>
      <c r="AR75" s="87">
        <f>AR31*$AH$46</f>
        <v>0</v>
      </c>
      <c r="AS75" s="31">
        <v>400</v>
      </c>
      <c r="AT75" s="87">
        <f>AT31*$AV$46</f>
        <v>0</v>
      </c>
      <c r="AU75" s="87">
        <f>AU31*$AV$46</f>
        <v>23.31</v>
      </c>
      <c r="AV75" s="87">
        <f>AV31*$AV$46</f>
        <v>23.31</v>
      </c>
      <c r="AW75" s="87">
        <f>AW31*$AV$46</f>
        <v>23.31</v>
      </c>
      <c r="AX75" s="87">
        <f>AX31*$AV$46</f>
        <v>23.95</v>
      </c>
      <c r="AY75" s="87">
        <f>AY31*$AV$46</f>
        <v>24.37</v>
      </c>
      <c r="AZ75" s="87">
        <f>AZ31*$AV$46</f>
        <v>24.92</v>
      </c>
      <c r="BA75" s="87">
        <f>BA31*$AV$46</f>
        <v>25.68</v>
      </c>
      <c r="BB75" s="87">
        <f>BB31*$AV$46</f>
        <v>26.27</v>
      </c>
      <c r="BC75" s="87">
        <f>BC31*$AV$46</f>
        <v>27.84</v>
      </c>
      <c r="BD75" s="87">
        <f>BD31*$AV$46</f>
        <v>28.64</v>
      </c>
      <c r="BE75" s="87">
        <f>BE31*$AV$46</f>
        <v>30.21</v>
      </c>
      <c r="BF75" s="87">
        <f>BF31*$AV$46</f>
        <v>32.41</v>
      </c>
      <c r="BG75" s="31">
        <v>400</v>
      </c>
      <c r="BH75" s="87">
        <f>BH31*$BJ$46</f>
        <v>35.71</v>
      </c>
      <c r="BI75" s="87">
        <f>BI31*$BJ$46</f>
        <v>37.61</v>
      </c>
      <c r="BJ75" s="87">
        <f>BJ31*$BJ$46</f>
        <v>39.6</v>
      </c>
      <c r="BK75" s="87">
        <f>BK31*$BJ$46</f>
        <v>52.42</v>
      </c>
      <c r="BL75" s="87">
        <f>BL31*$BJ$46</f>
        <v>55.55</v>
      </c>
      <c r="BM75" s="87">
        <f>BM31*$BJ$46</f>
        <v>59.87</v>
      </c>
      <c r="BN75" s="87">
        <f>BN31*$BJ$46</f>
        <v>73.95</v>
      </c>
      <c r="BO75" s="87">
        <f>BO31*$BJ$46</f>
        <v>84.32</v>
      </c>
      <c r="BP75" s="87">
        <f>BP31*$BJ$46</f>
        <v>0</v>
      </c>
      <c r="BQ75" s="87">
        <f>BQ31*$BJ$46</f>
        <v>0</v>
      </c>
      <c r="BR75" s="87">
        <f>BR31*$BJ$46</f>
        <v>0</v>
      </c>
      <c r="BS75" s="87">
        <f>BS31*$BJ$46</f>
        <v>0</v>
      </c>
      <c r="BT75" s="87">
        <f>BT31*$BJ$46</f>
        <v>0</v>
      </c>
      <c r="BU75" s="31">
        <v>400</v>
      </c>
      <c r="BV75" s="87">
        <f>BV31*$BX$46</f>
        <v>0</v>
      </c>
      <c r="BW75" s="87">
        <f>BW31*$BX$46</f>
        <v>30.33</v>
      </c>
      <c r="BX75" s="87">
        <f>BX31*$BX$46</f>
        <v>30.33</v>
      </c>
      <c r="BY75" s="87">
        <f>BY31*$BX$46</f>
        <v>30.33</v>
      </c>
      <c r="BZ75" s="87">
        <f>BZ31*$BX$46</f>
        <v>31.14</v>
      </c>
      <c r="CA75" s="87">
        <f>CA31*$BX$46</f>
        <v>31.69</v>
      </c>
      <c r="CB75" s="87">
        <f>CB31*$BX$46</f>
        <v>32.41</v>
      </c>
      <c r="CC75" s="87">
        <f>CC31*$BX$46</f>
        <v>33.42</v>
      </c>
      <c r="CD75" s="87">
        <f>CD31*$BX$46</f>
        <v>34.18</v>
      </c>
      <c r="CE75" s="87">
        <f>CE31*$BX$46</f>
        <v>36.22</v>
      </c>
      <c r="CF75" s="87">
        <f>CF31*$BX$46</f>
        <v>37.27</v>
      </c>
      <c r="CG75" s="87">
        <f>CG31*$BX$46</f>
        <v>39.3</v>
      </c>
      <c r="CH75" s="87">
        <f>CH31*$BX$46</f>
        <v>42.14</v>
      </c>
      <c r="CI75" s="31">
        <v>400</v>
      </c>
      <c r="CJ75" s="87">
        <f>CJ31*$CL$46</f>
        <v>46.45</v>
      </c>
      <c r="CK75" s="87">
        <f>CK31*$CL$46</f>
        <v>48.91</v>
      </c>
      <c r="CL75" s="87">
        <f>CL31*$CL$46</f>
        <v>54.49</v>
      </c>
      <c r="CM75" s="87">
        <f>CM31*$CL$46</f>
        <v>0</v>
      </c>
      <c r="CN75" s="87">
        <f>CN31*$CL$46</f>
        <v>0</v>
      </c>
      <c r="CO75" s="87">
        <f>CO31*$CL$46</f>
        <v>0</v>
      </c>
      <c r="CP75" s="87">
        <f>CP31*$CL$46</f>
        <v>0</v>
      </c>
      <c r="CQ75" s="87">
        <f>CQ31*$CL$46</f>
        <v>0</v>
      </c>
      <c r="CR75" s="87">
        <f>CR31*$CL$46</f>
        <v>0</v>
      </c>
      <c r="CS75" s="87">
        <f>CS31*$CL$46</f>
        <v>0</v>
      </c>
      <c r="CT75" s="87">
        <f>CT31*$CL$46</f>
        <v>0</v>
      </c>
      <c r="CU75" s="87">
        <f>CU31*$CL$46</f>
        <v>0</v>
      </c>
      <c r="CV75" s="87">
        <f>CV31*$CL$46</f>
        <v>0</v>
      </c>
      <c r="CW75" s="31">
        <v>400</v>
      </c>
      <c r="CX75" s="87">
        <f>CX31*$CZ$46</f>
        <v>0</v>
      </c>
      <c r="CY75" s="87">
        <f>CY31*$CZ$46</f>
        <v>32.66</v>
      </c>
      <c r="CZ75" s="87">
        <f>CZ31*$CZ$46</f>
        <v>32.66</v>
      </c>
      <c r="DA75" s="87">
        <f>DA31*$CZ$46</f>
        <v>32.66</v>
      </c>
      <c r="DB75" s="87">
        <f>DB31*$CZ$46</f>
        <v>33.55</v>
      </c>
      <c r="DC75" s="87">
        <f>DC31*$CZ$46</f>
        <v>34.14</v>
      </c>
      <c r="DD75" s="87">
        <f>DD31*$CZ$46</f>
        <v>34.9</v>
      </c>
      <c r="DE75" s="87">
        <f>DE31*$CZ$46</f>
        <v>35.96</v>
      </c>
      <c r="DF75" s="87">
        <f>DF31*$CZ$46</f>
        <v>36.81</v>
      </c>
      <c r="DG75" s="87">
        <f>DG31*$CZ$46</f>
        <v>39.01</v>
      </c>
      <c r="DH75" s="87">
        <f>DH31*$CZ$46</f>
        <v>40.11</v>
      </c>
      <c r="DI75" s="87">
        <f>DI31*$CZ$46</f>
        <v>42.31</v>
      </c>
      <c r="DJ75" s="87">
        <f>DJ31*$CZ$46</f>
        <v>45.4</v>
      </c>
      <c r="DK75" s="31">
        <v>400</v>
      </c>
      <c r="DL75" s="87">
        <f>DL31*$DN$46</f>
        <v>50.01</v>
      </c>
      <c r="DM75" s="87">
        <f>DM31*$DN$46</f>
        <v>52.67</v>
      </c>
      <c r="DN75" s="87">
        <f>DN31*$DN$46</f>
        <v>55.47</v>
      </c>
      <c r="DO75" s="87">
        <f>DO31*$DN$46</f>
        <v>0</v>
      </c>
      <c r="DP75" s="87">
        <f>DP31*$DN$46</f>
        <v>0</v>
      </c>
      <c r="DQ75" s="87">
        <f>DQ31*$DN$46</f>
        <v>0</v>
      </c>
      <c r="DR75" s="87">
        <f>DR31*$DN$46</f>
        <v>0</v>
      </c>
      <c r="DS75" s="87">
        <f>DS31*$DN$46</f>
        <v>0</v>
      </c>
      <c r="DT75" s="87">
        <f>DT31*$DN$46</f>
        <v>0</v>
      </c>
      <c r="DU75" s="87">
        <f>DU31*$DN$46</f>
        <v>0</v>
      </c>
      <c r="DV75" s="87">
        <f>DV31*$DN$46</f>
        <v>0</v>
      </c>
      <c r="DW75" s="87">
        <f>DW31*$DN$46</f>
        <v>0</v>
      </c>
      <c r="DX75" s="87">
        <f>DX31*$DN$46</f>
        <v>0</v>
      </c>
      <c r="DY75" s="31">
        <v>400</v>
      </c>
      <c r="DZ75" s="87">
        <f>DZ31*$EB$46</f>
        <v>0</v>
      </c>
      <c r="EA75" s="87">
        <f>EA31*$EB$46</f>
        <v>37.32</v>
      </c>
      <c r="EB75" s="87">
        <f>EB31*$EB$46</f>
        <v>37.32</v>
      </c>
      <c r="EC75" s="87">
        <f>EC31*$EB$46</f>
        <v>37.32</v>
      </c>
      <c r="ED75" s="87">
        <f>ED31*$EB$46</f>
        <v>38.33</v>
      </c>
      <c r="EE75" s="87">
        <f>EE31*$EB$46</f>
        <v>39.01</v>
      </c>
      <c r="EF75" s="87">
        <f>EF31*$EB$46</f>
        <v>39.9</v>
      </c>
      <c r="EG75" s="87">
        <f>EG31*$EB$46</f>
        <v>41.12</v>
      </c>
      <c r="EH75" s="87">
        <f>EH31*$EB$46</f>
        <v>42.05</v>
      </c>
      <c r="EI75" s="87">
        <f>EI31*$EB$46</f>
        <v>44.55</v>
      </c>
      <c r="EJ75" s="87">
        <f>EJ31*$EB$46</f>
        <v>45.86</v>
      </c>
      <c r="EK75" s="87">
        <f>EK31*$EB$46</f>
        <v>48.36</v>
      </c>
      <c r="EL75" s="87">
        <f>EL31*$EB$46</f>
        <v>51.87</v>
      </c>
      <c r="EM75" s="31">
        <v>400</v>
      </c>
      <c r="EN75" s="87">
        <f>EN31*$EP$46</f>
        <v>57.16</v>
      </c>
      <c r="EO75" s="87">
        <f>EO31*$EP$46</f>
        <v>60.2</v>
      </c>
      <c r="EP75" s="87">
        <f>EP31*$EP$46</f>
        <v>63.38</v>
      </c>
      <c r="EQ75" s="87">
        <f>EQ31*$EP$46</f>
        <v>83.9</v>
      </c>
      <c r="ER75" s="87">
        <f>ER31*$EP$46</f>
        <v>88.89</v>
      </c>
      <c r="ES75" s="87">
        <f>ES31*$EP$46</f>
        <v>95.78</v>
      </c>
      <c r="ET75" s="87">
        <f>ET31*$EP$46</f>
        <v>118.33</v>
      </c>
      <c r="EU75" s="87">
        <f>EU31*$EP$46</f>
        <v>134.92</v>
      </c>
      <c r="EV75" s="87">
        <f>EV31*$EP$46</f>
        <v>0</v>
      </c>
      <c r="EW75" s="87">
        <f>EW31*$EP$46</f>
        <v>0</v>
      </c>
      <c r="EX75" s="87">
        <f>EX31*$EP$46</f>
        <v>0</v>
      </c>
      <c r="EY75" s="87">
        <f>EY31*$EP$46</f>
        <v>0</v>
      </c>
      <c r="EZ75" s="87">
        <f>EZ31*$EP$46</f>
        <v>0</v>
      </c>
      <c r="FA75" s="31">
        <v>400</v>
      </c>
      <c r="FB75" s="83">
        <f>FB31*$FC$46</f>
        <v>31.27</v>
      </c>
      <c r="FC75" s="83">
        <f>FC31*$FC$46</f>
        <v>32.53</v>
      </c>
      <c r="FD75" s="83">
        <f>FD31*$FC$46</f>
        <v>52.25</v>
      </c>
      <c r="FE75" s="83">
        <f>FE31</f>
        <v>10.24</v>
      </c>
      <c r="FF75" s="31">
        <v>400</v>
      </c>
      <c r="FG75" s="84">
        <f>FG31*$FH$46</f>
        <v>0</v>
      </c>
      <c r="FH75" s="83">
        <f>FH31*$FH$46</f>
        <v>75.35</v>
      </c>
      <c r="FI75" s="83">
        <f>FI31*$FH$46</f>
        <v>92.87</v>
      </c>
      <c r="FJ75" s="83">
        <f>FJ31*$FH$46</f>
        <v>114.61</v>
      </c>
      <c r="FK75" s="31">
        <v>400</v>
      </c>
      <c r="FL75" s="84">
        <f>FL31*$FM$46</f>
        <v>0</v>
      </c>
      <c r="FM75" s="83">
        <f>FM31*$FM$46</f>
        <v>94.43</v>
      </c>
      <c r="FN75" s="83">
        <f>FN31*$FM$46</f>
        <v>121.04</v>
      </c>
      <c r="FO75" s="83">
        <f>FO31*$FM$46</f>
        <v>143.34</v>
      </c>
      <c r="FP75" s="45"/>
      <c r="FQ75" s="45"/>
    </row>
    <row r="76" spans="1:173" s="7" customFormat="1" ht="14.25" customHeight="1">
      <c r="A76" s="31">
        <v>450</v>
      </c>
      <c r="B76" s="87">
        <f>B32*$C$46</f>
        <v>8.67</v>
      </c>
      <c r="C76" s="83">
        <f>C32*$C$46</f>
        <v>7.28</v>
      </c>
      <c r="D76" s="83">
        <f>D32*$C$46</f>
        <v>11.8</v>
      </c>
      <c r="E76" s="83">
        <f>E32*$C$46</f>
        <v>19.88</v>
      </c>
      <c r="F76" s="31">
        <v>450</v>
      </c>
      <c r="G76" s="83">
        <f>G32*$H$46</f>
        <v>30.88</v>
      </c>
      <c r="H76" s="83">
        <f>H32*$H$46</f>
        <v>25.47</v>
      </c>
      <c r="I76" s="83">
        <f>I32*$H$46</f>
        <v>21.49</v>
      </c>
      <c r="J76" s="83">
        <f>J32*$H$46</f>
        <v>17.81</v>
      </c>
      <c r="K76" s="83">
        <f>K32*$H$46</f>
        <v>17.6</v>
      </c>
      <c r="L76" s="31">
        <v>450</v>
      </c>
      <c r="M76" s="84">
        <f>M32*$N$46</f>
        <v>0</v>
      </c>
      <c r="N76" s="84">
        <f>N32*$N$46</f>
        <v>0</v>
      </c>
      <c r="O76" s="85" t="s">
        <v>90</v>
      </c>
      <c r="P76" s="86">
        <f>P32*$N$46</f>
        <v>3.6</v>
      </c>
      <c r="Q76" s="31">
        <v>450</v>
      </c>
      <c r="R76" s="87">
        <f>R32*$T$46</f>
        <v>0</v>
      </c>
      <c r="S76" s="87">
        <f>S32*$T$46</f>
        <v>0</v>
      </c>
      <c r="T76" s="87">
        <f>T32*$T$46</f>
        <v>0</v>
      </c>
      <c r="U76" s="87">
        <f>U32*$T$46</f>
        <v>0</v>
      </c>
      <c r="V76" s="87">
        <f>V32*$T$46</f>
        <v>0</v>
      </c>
      <c r="W76" s="87">
        <f>W32*$T$46</f>
        <v>0</v>
      </c>
      <c r="X76" s="87">
        <f>X32*$T$46</f>
        <v>0</v>
      </c>
      <c r="Y76" s="87">
        <f>Y32*$T$46</f>
        <v>21.75</v>
      </c>
      <c r="Z76" s="87">
        <f>Z32*$T$46</f>
        <v>21.75</v>
      </c>
      <c r="AA76" s="87">
        <f>AA32*$T$46</f>
        <v>21.79</v>
      </c>
      <c r="AB76" s="87">
        <f>AB32*$T$46</f>
        <v>21.79</v>
      </c>
      <c r="AC76" s="87">
        <f>AC32*$T$46</f>
        <v>21.79</v>
      </c>
      <c r="AD76" s="87">
        <f>AD32*$T$46</f>
        <v>21.79</v>
      </c>
      <c r="AE76" s="31">
        <v>450</v>
      </c>
      <c r="AF76" s="87">
        <f>AF32*$AH$46</f>
        <v>21.03</v>
      </c>
      <c r="AG76" s="87">
        <f>AG32*$AH$46</f>
        <v>21.37</v>
      </c>
      <c r="AH76" s="87">
        <f>AH32*$AH$46</f>
        <v>21.41</v>
      </c>
      <c r="AI76" s="87">
        <f>AI32*$AH$46</f>
        <v>21.53</v>
      </c>
      <c r="AJ76" s="87">
        <f>AJ32*$AH$46</f>
        <v>0</v>
      </c>
      <c r="AK76" s="87">
        <f>AK32*$AH$46</f>
        <v>0</v>
      </c>
      <c r="AL76" s="87">
        <f>AL32*$AH$46</f>
        <v>0</v>
      </c>
      <c r="AM76" s="87">
        <f>AM32*$AH$46</f>
        <v>0</v>
      </c>
      <c r="AN76" s="87">
        <f>AN32*$AH$46</f>
        <v>0</v>
      </c>
      <c r="AO76" s="87">
        <f>AO32*$AH$46</f>
        <v>0</v>
      </c>
      <c r="AP76" s="87">
        <f>AP32*$AH$46</f>
        <v>0</v>
      </c>
      <c r="AQ76" s="87">
        <f>AQ32*$AH$46</f>
        <v>0</v>
      </c>
      <c r="AR76" s="87">
        <f>AR32*$AH$46</f>
        <v>0</v>
      </c>
      <c r="AS76" s="31">
        <v>450</v>
      </c>
      <c r="AT76" s="87">
        <f>AT32*$AV$46</f>
        <v>0</v>
      </c>
      <c r="AU76" s="87">
        <f>AU32*$AV$46</f>
        <v>24.16</v>
      </c>
      <c r="AV76" s="87">
        <f>AV32*$AV$46</f>
        <v>24.54</v>
      </c>
      <c r="AW76" s="87">
        <f>AW32*$AV$46</f>
        <v>24.54</v>
      </c>
      <c r="AX76" s="87">
        <f>AX32*$AV$46</f>
        <v>25.68</v>
      </c>
      <c r="AY76" s="87">
        <f>AY32*$AV$46</f>
        <v>28.85</v>
      </c>
      <c r="AZ76" s="87">
        <f>AZ32*$AV$46</f>
        <v>29.02</v>
      </c>
      <c r="BA76" s="87">
        <f>BA32*$AV$46</f>
        <v>29.66</v>
      </c>
      <c r="BB76" s="87">
        <f>BB32*$AV$46</f>
        <v>30.8</v>
      </c>
      <c r="BC76" s="87">
        <f>BC32*$AV$46</f>
        <v>31.82</v>
      </c>
      <c r="BD76" s="87">
        <f>BD32*$AV$46</f>
        <v>33.97</v>
      </c>
      <c r="BE76" s="87">
        <f>BE32*$AV$46</f>
        <v>35.28</v>
      </c>
      <c r="BF76" s="87">
        <f>BF32*$AV$46</f>
        <v>37.02</v>
      </c>
      <c r="BG76" s="31">
        <v>450</v>
      </c>
      <c r="BH76" s="87">
        <f>BH32*$BJ$46</f>
        <v>41.17</v>
      </c>
      <c r="BI76" s="87">
        <f>BI32*$BJ$46</f>
        <v>43.11</v>
      </c>
      <c r="BJ76" s="87">
        <f>BJ32*$BJ$46</f>
        <v>44.76</v>
      </c>
      <c r="BK76" s="87">
        <f>BK32*$BJ$46</f>
        <v>46.33</v>
      </c>
      <c r="BL76" s="87">
        <f>BL32*$BJ$46</f>
        <v>66.85</v>
      </c>
      <c r="BM76" s="87">
        <f>BM32*$BJ$46</f>
        <v>68.79</v>
      </c>
      <c r="BN76" s="87">
        <f>BN32*$BJ$46</f>
        <v>89.99</v>
      </c>
      <c r="BO76" s="87">
        <f>BO32*$BJ$46</f>
        <v>106.83</v>
      </c>
      <c r="BP76" s="87">
        <f>BP32*$BJ$46</f>
        <v>127.43</v>
      </c>
      <c r="BQ76" s="87">
        <f>BQ32*$BJ$46</f>
        <v>0</v>
      </c>
      <c r="BR76" s="87">
        <f>BR32*$BJ$46</f>
        <v>0</v>
      </c>
      <c r="BS76" s="87">
        <f>BS32*$BJ$46</f>
        <v>0</v>
      </c>
      <c r="BT76" s="87">
        <f>BT32*$BJ$46</f>
        <v>0</v>
      </c>
      <c r="BU76" s="31">
        <v>450</v>
      </c>
      <c r="BV76" s="87">
        <f>BV32*$BX$46</f>
        <v>0</v>
      </c>
      <c r="BW76" s="87">
        <f>BW32*$BX$46</f>
        <v>0</v>
      </c>
      <c r="BX76" s="90">
        <f>BX32*$BX$46</f>
        <v>0</v>
      </c>
      <c r="BY76" s="87">
        <f>BY32*$BX$46</f>
        <v>31.9</v>
      </c>
      <c r="BZ76" s="87">
        <f>BZ32*$BX$46</f>
        <v>33.42</v>
      </c>
      <c r="CA76" s="87">
        <f>CA32*$BX$46</f>
        <v>37.53</v>
      </c>
      <c r="CB76" s="87">
        <f>CB32*$BX$46</f>
        <v>37.74</v>
      </c>
      <c r="CC76" s="87">
        <f>CC32*$BX$46</f>
        <v>38.58</v>
      </c>
      <c r="CD76" s="87">
        <f>CD32*$BX$46</f>
        <v>40.07</v>
      </c>
      <c r="CE76" s="87">
        <f>CE32*$BX$46</f>
        <v>41.38</v>
      </c>
      <c r="CF76" s="87">
        <f>CF32*$BX$46</f>
        <v>44.17</v>
      </c>
      <c r="CG76" s="87">
        <f>CG32*$BX$46</f>
        <v>45.9</v>
      </c>
      <c r="CH76" s="87">
        <f>CH32*$BX$46</f>
        <v>48.15</v>
      </c>
      <c r="CI76" s="31">
        <v>450</v>
      </c>
      <c r="CJ76" s="87">
        <f>CJ32*$CL$46</f>
        <v>53.52</v>
      </c>
      <c r="CK76" s="87">
        <f>CK32*$CL$46</f>
        <v>56.06</v>
      </c>
      <c r="CL76" s="87">
        <f>CL32*$CL$46</f>
        <v>58.22</v>
      </c>
      <c r="CM76" s="87">
        <f>CM32*$CL$46</f>
        <v>60.25</v>
      </c>
      <c r="CN76" s="87">
        <f>CN32*$CL$46</f>
        <v>0</v>
      </c>
      <c r="CO76" s="87">
        <f>CO32*$CL$46</f>
        <v>0</v>
      </c>
      <c r="CP76" s="87">
        <f>CP32*$CL$46</f>
        <v>0</v>
      </c>
      <c r="CQ76" s="87">
        <f>CQ32*$CL$46</f>
        <v>0</v>
      </c>
      <c r="CR76" s="87">
        <f>CR32*$CL$46</f>
        <v>0</v>
      </c>
      <c r="CS76" s="87">
        <f>CS32*$CL$46</f>
        <v>0</v>
      </c>
      <c r="CT76" s="87">
        <f>CT32*$CL$46</f>
        <v>0</v>
      </c>
      <c r="CU76" s="87">
        <f>CU32*$CL$46</f>
        <v>0</v>
      </c>
      <c r="CV76" s="87">
        <f>CV32*$CL$46</f>
        <v>0</v>
      </c>
      <c r="CW76" s="31">
        <v>450</v>
      </c>
      <c r="CX76" s="87">
        <f>CX32*$CZ$46</f>
        <v>0</v>
      </c>
      <c r="CY76" s="87">
        <f>CY32*$CZ$46</f>
        <v>0</v>
      </c>
      <c r="CZ76" s="90">
        <f>CZ32*$CZ$46</f>
        <v>0</v>
      </c>
      <c r="DA76" s="87">
        <f>DA32*$CZ$46</f>
        <v>34.35</v>
      </c>
      <c r="DB76" s="87">
        <f>DB32*$CZ$46</f>
        <v>35.96</v>
      </c>
      <c r="DC76" s="87">
        <f>DC32*$CZ$46</f>
        <v>40.4</v>
      </c>
      <c r="DD76" s="87">
        <f>DD32*$CZ$46</f>
        <v>40.66</v>
      </c>
      <c r="DE76" s="87">
        <f>DE32*$CZ$46</f>
        <v>41.55</v>
      </c>
      <c r="DF76" s="87">
        <f>DF32*$CZ$46</f>
        <v>43.15</v>
      </c>
      <c r="DG76" s="87">
        <f>DG32*$CZ$46</f>
        <v>44.55</v>
      </c>
      <c r="DH76" s="87">
        <f>DH32*$CZ$46</f>
        <v>47.6</v>
      </c>
      <c r="DI76" s="87">
        <f>DI32*$CZ$46</f>
        <v>49.42</v>
      </c>
      <c r="DJ76" s="87">
        <f>DJ32*$CZ$46</f>
        <v>51.83</v>
      </c>
      <c r="DK76" s="31">
        <v>450</v>
      </c>
      <c r="DL76" s="87">
        <f>DL32*$DN$46</f>
        <v>57.67</v>
      </c>
      <c r="DM76" s="87">
        <f>DM32*$DN$46</f>
        <v>60.37</v>
      </c>
      <c r="DN76" s="87">
        <f>DN32*$DN$46</f>
        <v>62.7</v>
      </c>
      <c r="DO76" s="87">
        <f>DO32*$DN$46</f>
        <v>64.86</v>
      </c>
      <c r="DP76" s="87">
        <f>DP32*$DN$46</f>
        <v>0</v>
      </c>
      <c r="DQ76" s="87">
        <f>DQ32*$DN$46</f>
        <v>0</v>
      </c>
      <c r="DR76" s="87">
        <f>DR32*$DN$46</f>
        <v>0</v>
      </c>
      <c r="DS76" s="87">
        <f>DS32*$DN$46</f>
        <v>0</v>
      </c>
      <c r="DT76" s="87">
        <f>DT32*$DN$46</f>
        <v>0</v>
      </c>
      <c r="DU76" s="87">
        <f>DU32*$DN$46</f>
        <v>0</v>
      </c>
      <c r="DV76" s="87">
        <f>DV32*$DN$46</f>
        <v>0</v>
      </c>
      <c r="DW76" s="87">
        <f>DW32*$DN$46</f>
        <v>0</v>
      </c>
      <c r="DX76" s="87">
        <f>DX32*$DN$46</f>
        <v>0</v>
      </c>
      <c r="DY76" s="31">
        <v>450</v>
      </c>
      <c r="DZ76" s="87">
        <f>DZ32*$EB$46</f>
        <v>0</v>
      </c>
      <c r="EA76" s="87">
        <f>EA32*$EB$46</f>
        <v>0</v>
      </c>
      <c r="EB76" s="90">
        <f>EB32*$EB$46</f>
        <v>0</v>
      </c>
      <c r="EC76" s="87">
        <f>EC32*$EB$46</f>
        <v>39.26</v>
      </c>
      <c r="ED76" s="87">
        <f>ED32*$EB$46</f>
        <v>41.12</v>
      </c>
      <c r="EE76" s="87">
        <f>EE32*$EB$46</f>
        <v>46.2</v>
      </c>
      <c r="EF76" s="87">
        <f>EF32*$EB$46</f>
        <v>46.45</v>
      </c>
      <c r="EG76" s="87">
        <f>EG32*$EB$46</f>
        <v>47.47</v>
      </c>
      <c r="EH76" s="87">
        <f>EH32*$EB$46</f>
        <v>49.29</v>
      </c>
      <c r="EI76" s="87">
        <f>EI32*$EB$46</f>
        <v>50.94</v>
      </c>
      <c r="EJ76" s="87">
        <f>EJ32*$EB$46</f>
        <v>54.37</v>
      </c>
      <c r="EK76" s="87">
        <f>EK32*$EB$46</f>
        <v>56.48</v>
      </c>
      <c r="EL76" s="87">
        <f>EL32*$EB$46</f>
        <v>59.23</v>
      </c>
      <c r="EM76" s="31">
        <v>450</v>
      </c>
      <c r="EN76" s="87">
        <f>EN32*$EP$46</f>
        <v>65.87</v>
      </c>
      <c r="EO76" s="87">
        <f>EO32*$EP$46</f>
        <v>69</v>
      </c>
      <c r="EP76" s="87">
        <f>EP32*$EP$46</f>
        <v>71.63</v>
      </c>
      <c r="EQ76" s="87">
        <f>EQ32*$EP$46</f>
        <v>74.12</v>
      </c>
      <c r="ER76" s="87">
        <f>ER32*$EP$46</f>
        <v>106.95</v>
      </c>
      <c r="ES76" s="87">
        <f>ES32*$EP$46</f>
        <v>110.08</v>
      </c>
      <c r="ET76" s="87">
        <f>ET32*$EP$46</f>
        <v>144.02</v>
      </c>
      <c r="EU76" s="87">
        <f>EU32*$EP$46</f>
        <v>170.92</v>
      </c>
      <c r="EV76" s="87">
        <f>EV32*$EP$46</f>
        <v>203.92</v>
      </c>
      <c r="EW76" s="87">
        <f>EW32*$EP$46</f>
        <v>0</v>
      </c>
      <c r="EX76" s="87">
        <f>EX32*$EP$46</f>
        <v>0</v>
      </c>
      <c r="EY76" s="87">
        <f>EY32*$EP$46</f>
        <v>0</v>
      </c>
      <c r="EZ76" s="87">
        <f>EZ32*$EP$46</f>
        <v>0</v>
      </c>
      <c r="FA76" s="31">
        <v>450</v>
      </c>
      <c r="FB76" s="83">
        <f>FB32*$FC$46</f>
        <v>42.9</v>
      </c>
      <c r="FC76" s="83">
        <f>FC32*$FC$46</f>
        <v>44.63</v>
      </c>
      <c r="FD76" s="83">
        <f>FD32*$FC$46</f>
        <v>71.88</v>
      </c>
      <c r="FE76" s="83">
        <f>FE32</f>
        <v>10.24</v>
      </c>
      <c r="FF76" s="31">
        <v>450</v>
      </c>
      <c r="FG76" s="84">
        <f>FG32*$FH$46</f>
        <v>0</v>
      </c>
      <c r="FH76" s="83">
        <f>FH32*$FH$46</f>
        <v>76.62</v>
      </c>
      <c r="FI76" s="83">
        <f>FI32*$FH$46</f>
        <v>94.64</v>
      </c>
      <c r="FJ76" s="83">
        <f>FJ32*$FH$46</f>
        <v>117.49</v>
      </c>
      <c r="FK76" s="31">
        <v>450</v>
      </c>
      <c r="FL76" s="84">
        <f>FL32*$FM$46</f>
        <v>0</v>
      </c>
      <c r="FM76" s="83">
        <f>FM32*$FM$46</f>
        <v>95.95</v>
      </c>
      <c r="FN76" s="83">
        <f>FN32*$FM$46</f>
        <v>123.28</v>
      </c>
      <c r="FO76" s="83">
        <f>FO32*$FM$46</f>
        <v>146.64</v>
      </c>
      <c r="FP76" s="45"/>
      <c r="FQ76" s="45"/>
    </row>
    <row r="77" spans="1:173" s="7" customFormat="1" ht="14.25" customHeight="1">
      <c r="A77" s="31">
        <v>500</v>
      </c>
      <c r="B77" s="87">
        <f>B33*$C$46</f>
        <v>9.52</v>
      </c>
      <c r="C77" s="83">
        <f>C33*$C$46</f>
        <v>8.42</v>
      </c>
      <c r="D77" s="83">
        <f>D33*$C$46</f>
        <v>13.33</v>
      </c>
      <c r="E77" s="83">
        <f>E33*$C$46</f>
        <v>23.23</v>
      </c>
      <c r="F77" s="31">
        <v>500</v>
      </c>
      <c r="G77" s="83">
        <f>G33*$H$46</f>
        <v>36.05</v>
      </c>
      <c r="H77" s="83">
        <f>H33*$H$46</f>
        <v>30.72</v>
      </c>
      <c r="I77" s="83">
        <f>I33*$H$46</f>
        <v>26.87</v>
      </c>
      <c r="J77" s="83">
        <f>J33*$H$46</f>
        <v>21.87</v>
      </c>
      <c r="K77" s="83">
        <f>K33*$H$46</f>
        <v>20.6</v>
      </c>
      <c r="L77" s="31">
        <v>500</v>
      </c>
      <c r="M77" s="84">
        <f>M33*$N$46</f>
        <v>0</v>
      </c>
      <c r="N77" s="84">
        <f>N33*$N$46</f>
        <v>0</v>
      </c>
      <c r="O77" s="85" t="s">
        <v>91</v>
      </c>
      <c r="P77" s="86">
        <f>P33*$N$46</f>
        <v>3.81</v>
      </c>
      <c r="Q77" s="31">
        <v>500</v>
      </c>
      <c r="R77" s="87">
        <f>R33*$T$46</f>
        <v>0</v>
      </c>
      <c r="S77" s="87">
        <f>S33*$T$46</f>
        <v>0</v>
      </c>
      <c r="T77" s="87">
        <f>T33*$T$46</f>
        <v>0</v>
      </c>
      <c r="U77" s="87">
        <f>U33*$T$46</f>
        <v>0</v>
      </c>
      <c r="V77" s="87">
        <f>V33*$T$46</f>
        <v>0</v>
      </c>
      <c r="W77" s="87">
        <f>W33*$T$46</f>
        <v>0</v>
      </c>
      <c r="X77" s="87">
        <f>X33*$T$46</f>
        <v>0</v>
      </c>
      <c r="Y77" s="87">
        <f>Y33*$T$46</f>
        <v>0</v>
      </c>
      <c r="Z77" s="87">
        <f>Z33*$T$46</f>
        <v>24.54</v>
      </c>
      <c r="AA77" s="87">
        <f>AA33*$T$46</f>
        <v>24.45</v>
      </c>
      <c r="AB77" s="87">
        <f>AB33*$T$46</f>
        <v>24.45</v>
      </c>
      <c r="AC77" s="87">
        <f>AC33*$T$46</f>
        <v>24.28</v>
      </c>
      <c r="AD77" s="87">
        <f>AD33*$T$46</f>
        <v>23.57</v>
      </c>
      <c r="AE77" s="31">
        <v>500</v>
      </c>
      <c r="AF77" s="87">
        <f>AF33*$AH$46</f>
        <v>23.57</v>
      </c>
      <c r="AG77" s="87">
        <f>AG33*$AH$46</f>
        <v>23.9</v>
      </c>
      <c r="AH77" s="87">
        <f>AH33*$AH$46</f>
        <v>23.95</v>
      </c>
      <c r="AI77" s="87">
        <f>AI33*$AH$46</f>
        <v>23.95</v>
      </c>
      <c r="AJ77" s="87">
        <f>AJ33*$AH$46</f>
        <v>24.07</v>
      </c>
      <c r="AK77" s="87">
        <f>AK33*$AH$46</f>
        <v>0</v>
      </c>
      <c r="AL77" s="87">
        <f>AL33*$AH$46</f>
        <v>0</v>
      </c>
      <c r="AM77" s="87">
        <f>AM33*$AH$46</f>
        <v>0</v>
      </c>
      <c r="AN77" s="87">
        <f>AN33*$AH$46</f>
        <v>0</v>
      </c>
      <c r="AO77" s="87">
        <f>AO33*$AH$46</f>
        <v>0</v>
      </c>
      <c r="AP77" s="87">
        <f>AP33*$AH$46</f>
        <v>0</v>
      </c>
      <c r="AQ77" s="87">
        <f>AQ33*$AH$46</f>
        <v>0</v>
      </c>
      <c r="AR77" s="87">
        <f>AR33*$AH$46</f>
        <v>0</v>
      </c>
      <c r="AS77" s="31">
        <v>500</v>
      </c>
      <c r="AT77" s="87">
        <f>AT33*$AV$46</f>
        <v>0</v>
      </c>
      <c r="AU77" s="87">
        <f>AU33*$AV$46</f>
        <v>22.72</v>
      </c>
      <c r="AV77" s="87">
        <f>AV33*$AV$46</f>
        <v>25.68</v>
      </c>
      <c r="AW77" s="87">
        <f>AW33*$AV$46</f>
        <v>25.68</v>
      </c>
      <c r="AX77" s="87">
        <f>AX33*$AV$46</f>
        <v>27.03</v>
      </c>
      <c r="AY77" s="87">
        <f>AY33*$AV$46</f>
        <v>27.63</v>
      </c>
      <c r="AZ77" s="87">
        <f>AZ33*$AV$46</f>
        <v>29.78</v>
      </c>
      <c r="BA77" s="87">
        <f>BA33*$AV$46</f>
        <v>30.38</v>
      </c>
      <c r="BB77" s="87">
        <f>BB33*$AV$46</f>
        <v>31.77</v>
      </c>
      <c r="BC77" s="87">
        <f>BC33*$AV$46</f>
        <v>32.41</v>
      </c>
      <c r="BD77" s="87">
        <f>BD33*$AV$46</f>
        <v>34.1</v>
      </c>
      <c r="BE77" s="87">
        <f>BE33*$AV$46</f>
        <v>35.71</v>
      </c>
      <c r="BF77" s="87">
        <f>BF33*$AV$46</f>
        <v>37.53</v>
      </c>
      <c r="BG77" s="31">
        <v>500</v>
      </c>
      <c r="BH77" s="87">
        <f>BH33*$BJ$46</f>
        <v>40.83</v>
      </c>
      <c r="BI77" s="87">
        <f>BI33*$BJ$46</f>
        <v>44.51</v>
      </c>
      <c r="BJ77" s="87">
        <f>BJ33*$BJ$46</f>
        <v>47.93</v>
      </c>
      <c r="BK77" s="87">
        <f>BK33*$BJ$46</f>
        <v>50.39</v>
      </c>
      <c r="BL77" s="87">
        <f>BL33*$BJ$46</f>
        <v>52.8</v>
      </c>
      <c r="BM77" s="87">
        <f>BM33*$BJ$46</f>
        <v>75.69</v>
      </c>
      <c r="BN77" s="87">
        <f>BN33*$BJ$46</f>
        <v>98.2</v>
      </c>
      <c r="BO77" s="87">
        <f>BO33*$BJ$46</f>
        <v>118.8</v>
      </c>
      <c r="BP77" s="87">
        <f>BP33*$BJ$46</f>
        <v>128.87</v>
      </c>
      <c r="BQ77" s="87">
        <f>BQ33*$BJ$46</f>
        <v>148.2</v>
      </c>
      <c r="BR77" s="87">
        <f>BR33*$BJ$46</f>
        <v>0</v>
      </c>
      <c r="BS77" s="87">
        <f>BS33*$BJ$46</f>
        <v>0</v>
      </c>
      <c r="BT77" s="87">
        <f>BT33*$BJ$46</f>
        <v>0</v>
      </c>
      <c r="BU77" s="31">
        <v>500</v>
      </c>
      <c r="BV77" s="87">
        <f>BV33*$BX$46</f>
        <v>0</v>
      </c>
      <c r="BW77" s="87">
        <f>BW33*$BX$46</f>
        <v>0</v>
      </c>
      <c r="BX77" s="90">
        <f>BX33*$BX$46</f>
        <v>0</v>
      </c>
      <c r="BY77" s="87">
        <f>BY33*$BX$46</f>
        <v>33.42</v>
      </c>
      <c r="BZ77" s="87">
        <f>BZ33*$BX$46</f>
        <v>35.16</v>
      </c>
      <c r="CA77" s="87">
        <f>CA33*$BX$46</f>
        <v>35.92</v>
      </c>
      <c r="CB77" s="87">
        <f>CB33*$BX$46</f>
        <v>38.75</v>
      </c>
      <c r="CC77" s="87">
        <f>CC33*$BX$46</f>
        <v>39.52</v>
      </c>
      <c r="CD77" s="87">
        <f>CD33*$BX$46</f>
        <v>41.33</v>
      </c>
      <c r="CE77" s="87">
        <f>CE33*$BX$46</f>
        <v>42.14</v>
      </c>
      <c r="CF77" s="87">
        <f>CF33*$BX$46</f>
        <v>44.34</v>
      </c>
      <c r="CG77" s="87">
        <f>CG33*$BX$46</f>
        <v>46.45</v>
      </c>
      <c r="CH77" s="87">
        <f>CH33*$BX$46</f>
        <v>48.82</v>
      </c>
      <c r="CI77" s="31">
        <v>500</v>
      </c>
      <c r="CJ77" s="87">
        <f>CJ33*$CL$46</f>
        <v>53.1</v>
      </c>
      <c r="CK77" s="87">
        <f>CK33*$CL$46</f>
        <v>57.88</v>
      </c>
      <c r="CL77" s="87">
        <f>CL33*$CL$46</f>
        <v>62.32</v>
      </c>
      <c r="CM77" s="87">
        <f>CM33*$CL$46</f>
        <v>65.53</v>
      </c>
      <c r="CN77" s="87">
        <f>CN33*$CL$46</f>
        <v>68.67</v>
      </c>
      <c r="CO77" s="87">
        <f>CO33*$CL$46</f>
        <v>0</v>
      </c>
      <c r="CP77" s="87">
        <f>CP33*$CL$46</f>
        <v>0</v>
      </c>
      <c r="CQ77" s="87">
        <f>CQ33*$CL$46</f>
        <v>0</v>
      </c>
      <c r="CR77" s="87">
        <f>CR33*$CL$46</f>
        <v>0</v>
      </c>
      <c r="CS77" s="87">
        <f>CS33*$CL$46</f>
        <v>0</v>
      </c>
      <c r="CT77" s="87">
        <f>CT33*$CL$46</f>
        <v>0</v>
      </c>
      <c r="CU77" s="87">
        <f>CU33*$CL$46</f>
        <v>0</v>
      </c>
      <c r="CV77" s="87">
        <f>CV33*$CL$46</f>
        <v>0</v>
      </c>
      <c r="CW77" s="31">
        <v>500</v>
      </c>
      <c r="CX77" s="87">
        <f>CX33*$CZ$46</f>
        <v>0</v>
      </c>
      <c r="CY77" s="87">
        <f>CY33*$CZ$46</f>
        <v>0</v>
      </c>
      <c r="CZ77" s="90">
        <f>CZ33*$CZ$46</f>
        <v>0</v>
      </c>
      <c r="DA77" s="87">
        <f>DA33*$CZ$46</f>
        <v>35.96</v>
      </c>
      <c r="DB77" s="87">
        <f>DB33*$CZ$46</f>
        <v>37.87</v>
      </c>
      <c r="DC77" s="87">
        <f>DC33*$CZ$46</f>
        <v>38.71</v>
      </c>
      <c r="DD77" s="87">
        <f>DD33*$CZ$46</f>
        <v>41.72</v>
      </c>
      <c r="DE77" s="87">
        <f>DE33*$CZ$46</f>
        <v>42.56</v>
      </c>
      <c r="DF77" s="87">
        <f>DF33*$CZ$46</f>
        <v>44.51</v>
      </c>
      <c r="DG77" s="87">
        <f>DG33*$CZ$46</f>
        <v>45.4</v>
      </c>
      <c r="DH77" s="87">
        <f>DH33*$CZ$46</f>
        <v>47.77</v>
      </c>
      <c r="DI77" s="87">
        <f>DI33*$CZ$46</f>
        <v>50.01</v>
      </c>
      <c r="DJ77" s="87">
        <f>DJ33*$CZ$46</f>
        <v>52.55</v>
      </c>
      <c r="DK77" s="31">
        <v>500</v>
      </c>
      <c r="DL77" s="87">
        <f>DL33*$DN$46</f>
        <v>57.16</v>
      </c>
      <c r="DM77" s="87">
        <f>DM33*$DN$46</f>
        <v>62.32</v>
      </c>
      <c r="DN77" s="87">
        <f>DN33*$DN$46</f>
        <v>67.14</v>
      </c>
      <c r="DO77" s="87">
        <f>DO33*$DN$46</f>
        <v>70.57</v>
      </c>
      <c r="DP77" s="87">
        <f>DP33*$DN$46</f>
        <v>73.95</v>
      </c>
      <c r="DQ77" s="87">
        <f>DQ33*$DN$46</f>
        <v>0</v>
      </c>
      <c r="DR77" s="87">
        <f>DR33*$DN$46</f>
        <v>0</v>
      </c>
      <c r="DS77" s="87">
        <f>DS33*$DN$46</f>
        <v>0</v>
      </c>
      <c r="DT77" s="87">
        <f>DT33*$DN$46</f>
        <v>0</v>
      </c>
      <c r="DU77" s="87">
        <f>DU33*$DN$46</f>
        <v>0</v>
      </c>
      <c r="DV77" s="87">
        <f>DV33*$DN$46</f>
        <v>0</v>
      </c>
      <c r="DW77" s="87">
        <f>DW33*$DN$46</f>
        <v>0</v>
      </c>
      <c r="DX77" s="87">
        <f>DX33*$DN$46</f>
        <v>0</v>
      </c>
      <c r="DY77" s="31">
        <v>500</v>
      </c>
      <c r="DZ77" s="87">
        <f>DZ33*$EB$46</f>
        <v>0</v>
      </c>
      <c r="EA77" s="87">
        <f>EA33*$EB$46</f>
        <v>0</v>
      </c>
      <c r="EB77" s="90">
        <f>EB33*$EB$46</f>
        <v>0</v>
      </c>
      <c r="EC77" s="87">
        <f>EC33*$EB$46</f>
        <v>41.12</v>
      </c>
      <c r="ED77" s="87">
        <f>ED33*$EB$46</f>
        <v>43.28</v>
      </c>
      <c r="EE77" s="87">
        <f>EE33*$EB$46</f>
        <v>44.21</v>
      </c>
      <c r="EF77" s="87">
        <f>EF33*$EB$46</f>
        <v>47.68</v>
      </c>
      <c r="EG77" s="87">
        <f>EG33*$EB$46</f>
        <v>48.61</v>
      </c>
      <c r="EH77" s="87">
        <f>EH33*$EB$46</f>
        <v>50.85</v>
      </c>
      <c r="EI77" s="87">
        <f>EI33*$EB$46</f>
        <v>51.87</v>
      </c>
      <c r="EJ77" s="87">
        <f>EJ33*$EB$46</f>
        <v>54.58</v>
      </c>
      <c r="EK77" s="87">
        <f>EK33*$EB$46</f>
        <v>57.16</v>
      </c>
      <c r="EL77" s="87">
        <f>EL33*$EB$46</f>
        <v>60.08</v>
      </c>
      <c r="EM77" s="31">
        <v>500</v>
      </c>
      <c r="EN77" s="87">
        <f>EN33*$EP$46</f>
        <v>65.32</v>
      </c>
      <c r="EO77" s="87">
        <f>EO33*$EP$46</f>
        <v>71.25</v>
      </c>
      <c r="EP77" s="87">
        <f>EP33*$EP$46</f>
        <v>76.7</v>
      </c>
      <c r="EQ77" s="87">
        <f>EQ33*$EP$46</f>
        <v>80.64</v>
      </c>
      <c r="ER77" s="87">
        <f>ER33*$EP$46</f>
        <v>84.49</v>
      </c>
      <c r="ES77" s="87">
        <f>ES33*$EP$46</f>
        <v>121.13</v>
      </c>
      <c r="ET77" s="87">
        <f>ET33*$EP$46</f>
        <v>157.13</v>
      </c>
      <c r="EU77" s="87">
        <f>EU33*$EP$46</f>
        <v>190.09</v>
      </c>
      <c r="EV77" s="87">
        <f>EV33*$EP$46</f>
        <v>206.21</v>
      </c>
      <c r="EW77" s="87">
        <f>EW33*$EP$46</f>
        <v>237.13</v>
      </c>
      <c r="EX77" s="87">
        <f>EX33*$EP$46</f>
        <v>0</v>
      </c>
      <c r="EY77" s="87">
        <f>EY33*$EP$46</f>
        <v>0</v>
      </c>
      <c r="EZ77" s="87">
        <f>EZ33*$EP$46</f>
        <v>0</v>
      </c>
      <c r="FA77" s="31">
        <v>500</v>
      </c>
      <c r="FB77" s="83">
        <f>FB33*$FC$46</f>
        <v>47.13</v>
      </c>
      <c r="FC77" s="83">
        <f>FC33*$FC$46</f>
        <v>49.03</v>
      </c>
      <c r="FD77" s="83">
        <f>FD33*$FC$46</f>
        <v>78.99</v>
      </c>
      <c r="FE77" s="83">
        <f>FE33</f>
        <v>10.24</v>
      </c>
      <c r="FF77" s="31">
        <v>500</v>
      </c>
      <c r="FG77" s="84">
        <f>FG33*$FH$46</f>
        <v>0</v>
      </c>
      <c r="FH77" s="83">
        <f>FH33*$FH$46</f>
        <v>85.42</v>
      </c>
      <c r="FI77" s="83">
        <f>FI33*$FH$46</f>
        <v>105.3</v>
      </c>
      <c r="FJ77" s="83">
        <f>FJ33*$FH$46</f>
        <v>130.56</v>
      </c>
      <c r="FK77" s="31">
        <v>500</v>
      </c>
      <c r="FL77" s="84">
        <f>FL33*$FM$46</f>
        <v>0</v>
      </c>
      <c r="FM77" s="83">
        <f>FM33*$FM$46</f>
        <v>106.66</v>
      </c>
      <c r="FN77" s="83">
        <f>FN33*$FM$46</f>
        <v>136.7</v>
      </c>
      <c r="FO77" s="83">
        <f>FO33*$FM$46</f>
        <v>162.59</v>
      </c>
      <c r="FP77" s="45"/>
      <c r="FQ77" s="45"/>
    </row>
    <row r="78" spans="1:173" s="7" customFormat="1" ht="14.25" customHeight="1">
      <c r="A78" s="31">
        <v>560</v>
      </c>
      <c r="B78" s="87">
        <f>B34*$C$46</f>
        <v>10.53</v>
      </c>
      <c r="C78" s="83">
        <f>C34*$C$46</f>
        <v>9.48</v>
      </c>
      <c r="D78" s="83">
        <f>D34*$C$46</f>
        <v>16.54</v>
      </c>
      <c r="E78" s="83">
        <f>E34*$C$46</f>
        <v>25.55</v>
      </c>
      <c r="F78" s="31">
        <v>560</v>
      </c>
      <c r="G78" s="83">
        <f>G34*$H$46</f>
        <v>49.42</v>
      </c>
      <c r="H78" s="83">
        <f>H34*$H$46</f>
        <v>37.65</v>
      </c>
      <c r="I78" s="83">
        <f>I34*$H$46</f>
        <v>34.1</v>
      </c>
      <c r="J78" s="83">
        <f>J34*$H$46</f>
        <v>27.37</v>
      </c>
      <c r="K78" s="83">
        <f>K34*$H$46</f>
        <v>25.47</v>
      </c>
      <c r="L78" s="31">
        <v>560</v>
      </c>
      <c r="M78" s="84">
        <f>M34*$N$46</f>
        <v>0</v>
      </c>
      <c r="N78" s="84">
        <f>N34*$N$46</f>
        <v>0</v>
      </c>
      <c r="O78" s="85" t="s">
        <v>92</v>
      </c>
      <c r="P78" s="86">
        <f>P34*$N$46</f>
        <v>3.81</v>
      </c>
      <c r="Q78" s="31">
        <v>560</v>
      </c>
      <c r="R78" s="87">
        <f>R34*$T$46</f>
        <v>0</v>
      </c>
      <c r="S78" s="87">
        <f>S34*$T$46</f>
        <v>0</v>
      </c>
      <c r="T78" s="87">
        <f>T34*$T$46</f>
        <v>0</v>
      </c>
      <c r="U78" s="87">
        <f>U34*$T$46</f>
        <v>0</v>
      </c>
      <c r="V78" s="87">
        <f>V34*$T$46</f>
        <v>0</v>
      </c>
      <c r="W78" s="87">
        <f>W34*$T$46</f>
        <v>0</v>
      </c>
      <c r="X78" s="87">
        <f>X34*$T$46</f>
        <v>0</v>
      </c>
      <c r="Y78" s="87">
        <f>Y34*$T$46</f>
        <v>0</v>
      </c>
      <c r="Z78" s="87">
        <f>Z34*$T$46</f>
        <v>0</v>
      </c>
      <c r="AA78" s="87">
        <f>AA34*$T$46</f>
        <v>26.4</v>
      </c>
      <c r="AB78" s="87">
        <f>AB34*$T$46</f>
        <v>26.4</v>
      </c>
      <c r="AC78" s="87">
        <f>AC34*$T$46</f>
        <v>26.06</v>
      </c>
      <c r="AD78" s="87">
        <f>AD34*$T$46</f>
        <v>26.06</v>
      </c>
      <c r="AE78" s="31">
        <v>560</v>
      </c>
      <c r="AF78" s="87">
        <f>AF34*$AH$46</f>
        <v>26.02</v>
      </c>
      <c r="AG78" s="87">
        <f>AG34*$AH$46</f>
        <v>26.27</v>
      </c>
      <c r="AH78" s="87">
        <f>AH34*$AH$46</f>
        <v>25.89</v>
      </c>
      <c r="AI78" s="87">
        <f>AI34*$AH$46</f>
        <v>25.64</v>
      </c>
      <c r="AJ78" s="87">
        <f>AJ34*$AH$46</f>
        <v>25.43</v>
      </c>
      <c r="AK78" s="87">
        <f>AK34*$AH$46</f>
        <v>25.26</v>
      </c>
      <c r="AL78" s="87">
        <f>AL34*$AH$46</f>
        <v>0</v>
      </c>
      <c r="AM78" s="87">
        <f>AM34*$AH$46</f>
        <v>0</v>
      </c>
      <c r="AN78" s="87">
        <f>AN34*$AH$46</f>
        <v>0</v>
      </c>
      <c r="AO78" s="87">
        <f>AO34*$AH$46</f>
        <v>0</v>
      </c>
      <c r="AP78" s="87">
        <f>AP34*$AH$46</f>
        <v>0</v>
      </c>
      <c r="AQ78" s="87">
        <f>AQ34*$AH$46</f>
        <v>0</v>
      </c>
      <c r="AR78" s="87">
        <f>AR34*$AH$46</f>
        <v>0</v>
      </c>
      <c r="AS78" s="31">
        <v>560</v>
      </c>
      <c r="AT78" s="87">
        <f>AT34*$AV$46</f>
        <v>0</v>
      </c>
      <c r="AU78" s="87">
        <f>AU34*$AV$46</f>
        <v>0</v>
      </c>
      <c r="AV78" s="87">
        <f>AV34*$AV$46</f>
        <v>0</v>
      </c>
      <c r="AW78" s="87">
        <f>AW34*$AV$46</f>
        <v>0</v>
      </c>
      <c r="AX78" s="87">
        <f>AX34*$AV$46</f>
        <v>0</v>
      </c>
      <c r="AY78" s="87">
        <f>AY34*$AV$46</f>
        <v>0</v>
      </c>
      <c r="AZ78" s="87">
        <f>AZ34*$AV$46</f>
        <v>0</v>
      </c>
      <c r="BA78" s="87">
        <f>BA34*$AV$46</f>
        <v>38.33</v>
      </c>
      <c r="BB78" s="87">
        <f>BB34*$AV$46</f>
        <v>38.67</v>
      </c>
      <c r="BC78" s="87">
        <f>BC34*$AV$46</f>
        <v>39.85</v>
      </c>
      <c r="BD78" s="87">
        <f>BD34*$AV$46</f>
        <v>41.17</v>
      </c>
      <c r="BE78" s="87">
        <f>BE34*$AV$46</f>
        <v>41.59</v>
      </c>
      <c r="BF78" s="87">
        <f>BF34*$AV$46</f>
        <v>45.53</v>
      </c>
      <c r="BG78" s="31">
        <v>560</v>
      </c>
      <c r="BH78" s="87">
        <f>BH34*$BJ$46</f>
        <v>47.81</v>
      </c>
      <c r="BI78" s="87">
        <f>BI34*$BJ$46</f>
        <v>50.39</v>
      </c>
      <c r="BJ78" s="87">
        <f>BJ34*$BJ$46</f>
        <v>52.93</v>
      </c>
      <c r="BK78" s="87">
        <f>BK34*$BJ$46</f>
        <v>56.27</v>
      </c>
      <c r="BL78" s="87">
        <f>BL34*$BJ$46</f>
        <v>60.2</v>
      </c>
      <c r="BM78" s="87">
        <f>BM34*$BJ$46</f>
        <v>65.7</v>
      </c>
      <c r="BN78" s="87">
        <f>BN34*$BJ$46</f>
        <v>105.43</v>
      </c>
      <c r="BO78" s="87">
        <f>BO34*$BJ$46</f>
        <v>123.92</v>
      </c>
      <c r="BP78" s="87">
        <f>BP34*$BJ$46</f>
        <v>140.12</v>
      </c>
      <c r="BQ78" s="87">
        <f>BQ34*$BJ$46</f>
        <v>155.82</v>
      </c>
      <c r="BR78" s="87">
        <f>BR34*$BJ$46</f>
        <v>169.95</v>
      </c>
      <c r="BS78" s="87">
        <f>BS34*$BJ$46</f>
        <v>0</v>
      </c>
      <c r="BT78" s="87">
        <f>BT34*$BJ$46</f>
        <v>0</v>
      </c>
      <c r="BU78" s="31">
        <v>560</v>
      </c>
      <c r="BV78" s="87">
        <f>BV34*$BX$46</f>
        <v>0</v>
      </c>
      <c r="BW78" s="87">
        <f>BW34*$BX$46</f>
        <v>0</v>
      </c>
      <c r="BX78" s="87">
        <f>BX34*$BX$46</f>
        <v>0</v>
      </c>
      <c r="BY78" s="87">
        <f>BY34*$BX$46</f>
        <v>0</v>
      </c>
      <c r="BZ78" s="87">
        <f>BZ34*$BX$46</f>
        <v>0</v>
      </c>
      <c r="CA78" s="87">
        <f>CA34*$BX$46</f>
        <v>0</v>
      </c>
      <c r="CB78" s="90">
        <f>CB34*$BX$46</f>
        <v>0</v>
      </c>
      <c r="CC78" s="87">
        <f>CC34*$BX$46</f>
        <v>49.84</v>
      </c>
      <c r="CD78" s="87">
        <f>CD34*$BX$46</f>
        <v>50.3</v>
      </c>
      <c r="CE78" s="87">
        <f>CE34*$BX$46</f>
        <v>51.83</v>
      </c>
      <c r="CF78" s="87">
        <f>CF34*$BX$46</f>
        <v>53.52</v>
      </c>
      <c r="CG78" s="87">
        <f>CG34*$BX$46</f>
        <v>54.07</v>
      </c>
      <c r="CH78" s="87">
        <f>CH34*$BX$46</f>
        <v>58.98</v>
      </c>
      <c r="CI78" s="31">
        <v>560</v>
      </c>
      <c r="CJ78" s="87">
        <f>CJ34*$CL$46</f>
        <v>62.15</v>
      </c>
      <c r="CK78" s="87">
        <f>CK34*$CL$46</f>
        <v>65.53</v>
      </c>
      <c r="CL78" s="87">
        <f>CL34*$CL$46</f>
        <v>68.83</v>
      </c>
      <c r="CM78" s="87">
        <f>CM34*$CL$46</f>
        <v>73.15</v>
      </c>
      <c r="CN78" s="87">
        <f>CN34*$CL$46</f>
        <v>78.27</v>
      </c>
      <c r="CO78" s="87">
        <f>CO34*$CL$46</f>
        <v>85.42</v>
      </c>
      <c r="CP78" s="87">
        <f>CP34*$CL$46</f>
        <v>0</v>
      </c>
      <c r="CQ78" s="87">
        <f>CQ34*$CL$46</f>
        <v>0</v>
      </c>
      <c r="CR78" s="87">
        <f>CR34*$CL$46</f>
        <v>0</v>
      </c>
      <c r="CS78" s="87">
        <f>CS34*$CL$46</f>
        <v>0</v>
      </c>
      <c r="CT78" s="87">
        <f>CT34*$CL$46</f>
        <v>0</v>
      </c>
      <c r="CU78" s="87">
        <f>CU34*$CL$46</f>
        <v>0</v>
      </c>
      <c r="CV78" s="87">
        <f>CV34*$CL$46</f>
        <v>0</v>
      </c>
      <c r="CW78" s="31">
        <v>560</v>
      </c>
      <c r="CX78" s="87">
        <f>CX34*$CZ$46</f>
        <v>0</v>
      </c>
      <c r="CY78" s="87">
        <f>CY34*$CZ$46</f>
        <v>0</v>
      </c>
      <c r="CZ78" s="87">
        <f>CZ34*$CZ$46</f>
        <v>0</v>
      </c>
      <c r="DA78" s="87">
        <f>DA34*$CZ$46</f>
        <v>0</v>
      </c>
      <c r="DB78" s="87">
        <f>DB34*$CZ$46</f>
        <v>0</v>
      </c>
      <c r="DC78" s="87">
        <f>DC34*$CZ$46</f>
        <v>0</v>
      </c>
      <c r="DD78" s="90">
        <f>DD34*$CZ$46</f>
        <v>0</v>
      </c>
      <c r="DE78" s="87">
        <f>DE34*$CZ$46</f>
        <v>53.69</v>
      </c>
      <c r="DF78" s="87">
        <f>DF34*$CZ$46</f>
        <v>54.15</v>
      </c>
      <c r="DG78" s="87">
        <f>DG34*$CZ$46</f>
        <v>55.8</v>
      </c>
      <c r="DH78" s="87">
        <f>DH34*$CZ$46</f>
        <v>57.67</v>
      </c>
      <c r="DI78" s="87">
        <f>DI34*$CZ$46</f>
        <v>58.26</v>
      </c>
      <c r="DJ78" s="87">
        <f>DJ34*$CZ$46</f>
        <v>63.5</v>
      </c>
      <c r="DK78" s="31">
        <v>560</v>
      </c>
      <c r="DL78" s="87">
        <f>DL34*$DN$46</f>
        <v>66.93</v>
      </c>
      <c r="DM78" s="87">
        <f>DM34*$DN$46</f>
        <v>70.57</v>
      </c>
      <c r="DN78" s="87">
        <f>DN34*$DN$46</f>
        <v>74.12</v>
      </c>
      <c r="DO78" s="87">
        <f>DO34*$DN$46</f>
        <v>78.78</v>
      </c>
      <c r="DP78" s="87">
        <f>DP34*$DN$46</f>
        <v>84.32</v>
      </c>
      <c r="DQ78" s="87">
        <f>DQ34*$DN$46</f>
        <v>92.02</v>
      </c>
      <c r="DR78" s="87">
        <f>DR34*$DN$46</f>
        <v>0</v>
      </c>
      <c r="DS78" s="87">
        <f>DS34*$DN$46</f>
        <v>0</v>
      </c>
      <c r="DT78" s="87">
        <f>DT34*$DN$46</f>
        <v>0</v>
      </c>
      <c r="DU78" s="87">
        <f>DU34*$DN$46</f>
        <v>0</v>
      </c>
      <c r="DV78" s="87">
        <f>DV34*$DN$46</f>
        <v>0</v>
      </c>
      <c r="DW78" s="87">
        <f>DW34*$DN$46</f>
        <v>0</v>
      </c>
      <c r="DX78" s="87">
        <f>DX34*$DN$46</f>
        <v>0</v>
      </c>
      <c r="DY78" s="31">
        <v>560</v>
      </c>
      <c r="DZ78" s="87">
        <f>DZ34*$EB$46</f>
        <v>0</v>
      </c>
      <c r="EA78" s="87">
        <f>EA34*$EB$46</f>
        <v>0</v>
      </c>
      <c r="EB78" s="87">
        <f>EB34*$EB$46</f>
        <v>0</v>
      </c>
      <c r="EC78" s="87">
        <f>EC34*$EB$46</f>
        <v>0</v>
      </c>
      <c r="ED78" s="87">
        <f>ED34*$EB$46</f>
        <v>0</v>
      </c>
      <c r="EE78" s="87">
        <f>EE34*$EB$46</f>
        <v>0</v>
      </c>
      <c r="EF78" s="90">
        <f>EF34*$EB$46</f>
        <v>0</v>
      </c>
      <c r="EG78" s="87">
        <f>EG34*$EB$46</f>
        <v>61.35</v>
      </c>
      <c r="EH78" s="87">
        <f>EH34*$EB$46</f>
        <v>61.9</v>
      </c>
      <c r="EI78" s="87">
        <f>EI34*$EB$46</f>
        <v>63.8</v>
      </c>
      <c r="EJ78" s="87">
        <f>EJ34*$EB$46</f>
        <v>65.87</v>
      </c>
      <c r="EK78" s="87">
        <f>EK34*$EB$46</f>
        <v>66.55</v>
      </c>
      <c r="EL78" s="87">
        <f>EL34*$EB$46</f>
        <v>72.8</v>
      </c>
      <c r="EM78" s="31">
        <v>560</v>
      </c>
      <c r="EN78" s="87">
        <f>EN34*$EP$46</f>
        <v>76.49</v>
      </c>
      <c r="EO78" s="87">
        <f>EO34*$EP$46</f>
        <v>80.64</v>
      </c>
      <c r="EP78" s="87">
        <f>EP34*$EP$46</f>
        <v>84.7</v>
      </c>
      <c r="EQ78" s="87">
        <f>EQ34*$EP$46</f>
        <v>90.03</v>
      </c>
      <c r="ER78" s="87">
        <f>ER34*$EP$46</f>
        <v>96.33</v>
      </c>
      <c r="ES78" s="87">
        <f>ES34*$EP$46</f>
        <v>105.13</v>
      </c>
      <c r="ET78" s="87">
        <f>ET34*$EP$46</f>
        <v>168.72</v>
      </c>
      <c r="EU78" s="87">
        <f>EU34*$EP$46</f>
        <v>198.3</v>
      </c>
      <c r="EV78" s="87">
        <f>EV34*$EP$46</f>
        <v>224.23</v>
      </c>
      <c r="EW78" s="87">
        <f>EW34*$EP$46</f>
        <v>249.32</v>
      </c>
      <c r="EX78" s="87">
        <f>EX34*$EP$46</f>
        <v>271.95</v>
      </c>
      <c r="EY78" s="87">
        <f>EY34*$EP$46</f>
        <v>0</v>
      </c>
      <c r="EZ78" s="87">
        <f>EZ34*$EP$46</f>
        <v>0</v>
      </c>
      <c r="FA78" s="31">
        <v>560</v>
      </c>
      <c r="FB78" s="83">
        <f>FB34*$FC$46</f>
        <v>54.2</v>
      </c>
      <c r="FC78" s="83">
        <f>FC34*$FC$46</f>
        <v>56.35</v>
      </c>
      <c r="FD78" s="83">
        <f>FD34*$FC$46</f>
        <v>90.45</v>
      </c>
      <c r="FE78" s="83">
        <f>FE34</f>
        <v>12.18</v>
      </c>
      <c r="FF78" s="31">
        <v>560</v>
      </c>
      <c r="FG78" s="84">
        <f>FG34*$FH$46</f>
        <v>0</v>
      </c>
      <c r="FH78" s="83">
        <f>FH34*$FH$46</f>
        <v>100.14</v>
      </c>
      <c r="FI78" s="83">
        <f>FI34*$FH$46</f>
        <v>123.28</v>
      </c>
      <c r="FJ78" s="83">
        <f>FJ34*$FH$46</f>
        <v>152.14</v>
      </c>
      <c r="FK78" s="31">
        <v>560</v>
      </c>
      <c r="FL78" s="84">
        <f>FL34*$FM$46</f>
        <v>0</v>
      </c>
      <c r="FM78" s="83">
        <f>FM34*$FM$46</f>
        <v>124.64</v>
      </c>
      <c r="FN78" s="83">
        <f>FN34*$FM$46</f>
        <v>159.33</v>
      </c>
      <c r="FO78" s="83">
        <f>FO34*$FM$46</f>
        <v>188.89</v>
      </c>
      <c r="FP78" s="45"/>
      <c r="FQ78" s="45"/>
    </row>
    <row r="79" spans="1:173" s="7" customFormat="1" ht="14.25" customHeight="1">
      <c r="A79" s="31">
        <v>600</v>
      </c>
      <c r="B79" s="87">
        <f>B35*$C$46</f>
        <v>11.08</v>
      </c>
      <c r="C79" s="83">
        <f>C35*$C$46</f>
        <v>11.13</v>
      </c>
      <c r="D79" s="83">
        <f>D35*$C$46</f>
        <v>20.56</v>
      </c>
      <c r="E79" s="83">
        <f>E35*$C$46</f>
        <v>29.7</v>
      </c>
      <c r="F79" s="31">
        <v>600</v>
      </c>
      <c r="G79" s="83">
        <f>G35*$H$46</f>
        <v>63.46</v>
      </c>
      <c r="H79" s="83">
        <f>H35*$H$46</f>
        <v>50.3</v>
      </c>
      <c r="I79" s="83">
        <f>I35*$H$46</f>
        <v>43.15</v>
      </c>
      <c r="J79" s="83">
        <f>J35*$H$46</f>
        <v>36.43</v>
      </c>
      <c r="K79" s="83">
        <f>K35*$H$46</f>
        <v>34.27</v>
      </c>
      <c r="L79" s="31">
        <v>600</v>
      </c>
      <c r="M79" s="84">
        <f>M35*$N$46</f>
        <v>0</v>
      </c>
      <c r="N79" s="84">
        <f>N35*$N$46</f>
        <v>0</v>
      </c>
      <c r="O79" s="85" t="s">
        <v>93</v>
      </c>
      <c r="P79" s="86">
        <f>P35*$N$46</f>
        <v>3.81</v>
      </c>
      <c r="Q79" s="31">
        <v>600</v>
      </c>
      <c r="R79" s="87">
        <f>R35*$T$46</f>
        <v>0</v>
      </c>
      <c r="S79" s="87">
        <f>S35*$T$46</f>
        <v>0</v>
      </c>
      <c r="T79" s="87">
        <f>T35*$T$46</f>
        <v>0</v>
      </c>
      <c r="U79" s="87">
        <f>U35*$T$46</f>
        <v>0</v>
      </c>
      <c r="V79" s="87">
        <f>V35*$T$46</f>
        <v>0</v>
      </c>
      <c r="W79" s="87">
        <f>W35*$T$46</f>
        <v>0</v>
      </c>
      <c r="X79" s="87">
        <f>X35*$T$46</f>
        <v>0</v>
      </c>
      <c r="Y79" s="87">
        <f>Y35*$T$46</f>
        <v>0</v>
      </c>
      <c r="Z79" s="87">
        <f>Z35*$T$46</f>
        <v>0</v>
      </c>
      <c r="AA79" s="87">
        <f>AA35*$T$46</f>
        <v>0</v>
      </c>
      <c r="AB79" s="87">
        <f>AB35*$T$46</f>
        <v>30.08</v>
      </c>
      <c r="AC79" s="87">
        <f>AC35*$T$46</f>
        <v>29.05</v>
      </c>
      <c r="AD79" s="87">
        <f>AD35*$T$46</f>
        <v>29.83</v>
      </c>
      <c r="AE79" s="31">
        <v>600</v>
      </c>
      <c r="AF79" s="87">
        <f>AF35*$AH$46</f>
        <v>29.49</v>
      </c>
      <c r="AG79" s="87">
        <f>AG35*$AH$46</f>
        <v>29.57</v>
      </c>
      <c r="AH79" s="87">
        <f>AH35*$AH$46</f>
        <v>28.09</v>
      </c>
      <c r="AI79" s="87">
        <f>AI35*$AH$46</f>
        <v>28.6</v>
      </c>
      <c r="AJ79" s="87">
        <f>AJ35*$AH$46</f>
        <v>28.47</v>
      </c>
      <c r="AK79" s="87">
        <f>AK35*$AH$46</f>
        <v>28.26</v>
      </c>
      <c r="AL79" s="87">
        <f>AL35*$AH$46</f>
        <v>0</v>
      </c>
      <c r="AM79" s="87">
        <f>AM35*$AH$46</f>
        <v>0</v>
      </c>
      <c r="AN79" s="87">
        <f>AN35*$AH$46</f>
        <v>0</v>
      </c>
      <c r="AO79" s="87">
        <f>AO35*$AH$46</f>
        <v>0</v>
      </c>
      <c r="AP79" s="87">
        <f>AP35*$AH$46</f>
        <v>0</v>
      </c>
      <c r="AQ79" s="87">
        <f>AQ35*$AH$46</f>
        <v>0</v>
      </c>
      <c r="AR79" s="87">
        <f>AR35*$AH$46</f>
        <v>0</v>
      </c>
      <c r="AS79" s="31">
        <v>600</v>
      </c>
      <c r="AT79" s="87">
        <f>AT35*$AV$46</f>
        <v>0</v>
      </c>
      <c r="AU79" s="87">
        <f>AU35*$AV$46</f>
        <v>0</v>
      </c>
      <c r="AV79" s="87">
        <f>AV35*$AV$46</f>
        <v>0</v>
      </c>
      <c r="AW79" s="87">
        <f>AW35*$AV$46</f>
        <v>0</v>
      </c>
      <c r="AX79" s="87">
        <f>AX35*$AV$46</f>
        <v>0</v>
      </c>
      <c r="AY79" s="87">
        <f>AY35*$AV$46</f>
        <v>0</v>
      </c>
      <c r="AZ79" s="87">
        <f>AZ35*$AV$46</f>
        <v>0</v>
      </c>
      <c r="BA79" s="87">
        <f>BA35*$AV$46</f>
        <v>0</v>
      </c>
      <c r="BB79" s="87">
        <f>BB35*$AV$46</f>
        <v>44.89</v>
      </c>
      <c r="BC79" s="87">
        <f>BC35*$AV$46</f>
        <v>46.62</v>
      </c>
      <c r="BD79" s="87">
        <f>BD35*$AV$46</f>
        <v>49.25</v>
      </c>
      <c r="BE79" s="87">
        <f>BE35*$AV$46</f>
        <v>50.6</v>
      </c>
      <c r="BF79" s="87">
        <f>BF35*$AV$46</f>
        <v>51.53</v>
      </c>
      <c r="BG79" s="31">
        <v>600</v>
      </c>
      <c r="BH79" s="87">
        <f>BH35*$BJ$46</f>
        <v>54.11</v>
      </c>
      <c r="BI79" s="87">
        <f>BI35*$BJ$46</f>
        <v>55.89</v>
      </c>
      <c r="BJ79" s="87">
        <f>BJ35*$BJ$46</f>
        <v>57.83</v>
      </c>
      <c r="BK79" s="87">
        <f>BK35*$BJ$46</f>
        <v>64.1</v>
      </c>
      <c r="BL79" s="87">
        <f>BL35*$BJ$46</f>
        <v>66.08</v>
      </c>
      <c r="BM79" s="87">
        <f>BM35*$BJ$46</f>
        <v>72.98</v>
      </c>
      <c r="BN79" s="87">
        <f>BN35*$BJ$46</f>
        <v>119.52</v>
      </c>
      <c r="BO79" s="87">
        <f>BO35*$BJ$46</f>
        <v>139.45</v>
      </c>
      <c r="BP79" s="87">
        <f>BP35*$BJ$46</f>
        <v>159.46</v>
      </c>
      <c r="BQ79" s="87">
        <f>BQ35*$BJ$46</f>
        <v>168.43</v>
      </c>
      <c r="BR79" s="87">
        <f>BR35*$BJ$46</f>
        <v>176.85</v>
      </c>
      <c r="BS79" s="87">
        <f>BS35*$BJ$46</f>
        <v>0</v>
      </c>
      <c r="BT79" s="87">
        <f>BT35*$BJ$46</f>
        <v>0</v>
      </c>
      <c r="BU79" s="31">
        <v>600</v>
      </c>
      <c r="BV79" s="87">
        <f>BV35*$BX$46</f>
        <v>0</v>
      </c>
      <c r="BW79" s="87">
        <f>BW35*$BX$46</f>
        <v>0</v>
      </c>
      <c r="BX79" s="87">
        <f>BX35*$BX$46</f>
        <v>0</v>
      </c>
      <c r="BY79" s="87">
        <f>BY35*$BX$46</f>
        <v>0</v>
      </c>
      <c r="BZ79" s="87">
        <f>BZ35*$BX$46</f>
        <v>0</v>
      </c>
      <c r="CA79" s="87">
        <f>CA35*$BX$46</f>
        <v>0</v>
      </c>
      <c r="CB79" s="87">
        <f>CB35*$BX$46</f>
        <v>0</v>
      </c>
      <c r="CC79" s="87">
        <f>CC35*$BX$46</f>
        <v>0</v>
      </c>
      <c r="CD79" s="87">
        <f>CD35*$BX$46</f>
        <v>58.38</v>
      </c>
      <c r="CE79" s="87">
        <f>CE35*$BX$46</f>
        <v>60.63</v>
      </c>
      <c r="CF79" s="87">
        <f>CF35*$BX$46</f>
        <v>64.05</v>
      </c>
      <c r="CG79" s="87">
        <f>CG35*$BX$46</f>
        <v>65.79</v>
      </c>
      <c r="CH79" s="87">
        <f>CH35*$BX$46</f>
        <v>67.02</v>
      </c>
      <c r="CI79" s="31">
        <v>600</v>
      </c>
      <c r="CJ79" s="87">
        <f>CJ35*$CL$46</f>
        <v>70.36</v>
      </c>
      <c r="CK79" s="87">
        <f>CK35*$CL$46</f>
        <v>72.68</v>
      </c>
      <c r="CL79" s="87">
        <f>CL35*$CL$46</f>
        <v>75.22</v>
      </c>
      <c r="CM79" s="87">
        <f>CM35*$CL$46</f>
        <v>83.35</v>
      </c>
      <c r="CN79" s="87">
        <f>CN35*$CL$46</f>
        <v>85.93</v>
      </c>
      <c r="CO79" s="87">
        <f>CO35*$CL$46</f>
        <v>94.9</v>
      </c>
      <c r="CP79" s="87">
        <f>CP35*$CL$46</f>
        <v>0</v>
      </c>
      <c r="CQ79" s="87">
        <f>CQ35*$CL$46</f>
        <v>0</v>
      </c>
      <c r="CR79" s="87">
        <f>CR35*$CL$46</f>
        <v>0</v>
      </c>
      <c r="CS79" s="87">
        <f>CS35*$CL$46</f>
        <v>0</v>
      </c>
      <c r="CT79" s="87">
        <f>CT35*$CL$46</f>
        <v>0</v>
      </c>
      <c r="CU79" s="87">
        <f>CU35*$CL$46</f>
        <v>0</v>
      </c>
      <c r="CV79" s="87">
        <f>CV35*$CL$46</f>
        <v>0</v>
      </c>
      <c r="CW79" s="31">
        <v>600</v>
      </c>
      <c r="CX79" s="87">
        <f>CX35*$CZ$46</f>
        <v>0</v>
      </c>
      <c r="CY79" s="87">
        <f>CY35*$CZ$46</f>
        <v>0</v>
      </c>
      <c r="CZ79" s="87">
        <f>CZ35*$CZ$46</f>
        <v>0</v>
      </c>
      <c r="DA79" s="87">
        <f>DA35*$CZ$46</f>
        <v>0</v>
      </c>
      <c r="DB79" s="87">
        <f>DB35*$CZ$46</f>
        <v>0</v>
      </c>
      <c r="DC79" s="87">
        <f>DC35*$CZ$46</f>
        <v>0</v>
      </c>
      <c r="DD79" s="87">
        <f>DD35*$CZ$46</f>
        <v>0</v>
      </c>
      <c r="DE79" s="87">
        <f>DE35*$CZ$46</f>
        <v>0</v>
      </c>
      <c r="DF79" s="87">
        <f>DF35*$CZ$46</f>
        <v>62.87</v>
      </c>
      <c r="DG79" s="87">
        <f>DG35*$CZ$46</f>
        <v>65.28</v>
      </c>
      <c r="DH79" s="87">
        <f>DH35*$CZ$46</f>
        <v>68.96</v>
      </c>
      <c r="DI79" s="87">
        <f>DI35*$CZ$46</f>
        <v>70.87</v>
      </c>
      <c r="DJ79" s="87">
        <f>DJ35*$CZ$46</f>
        <v>72.18</v>
      </c>
      <c r="DK79" s="31">
        <v>600</v>
      </c>
      <c r="DL79" s="87">
        <f>DL35*$DN$46</f>
        <v>75.77</v>
      </c>
      <c r="DM79" s="87">
        <f>DM35*$DN$46</f>
        <v>78.27</v>
      </c>
      <c r="DN79" s="87">
        <f>DN35*$DN$46</f>
        <v>80.98</v>
      </c>
      <c r="DO79" s="87">
        <f>DO35*$DN$46</f>
        <v>89.73</v>
      </c>
      <c r="DP79" s="87">
        <f>DP35*$DN$46</f>
        <v>92.53</v>
      </c>
      <c r="DQ79" s="87">
        <f>DQ35*$DN$46</f>
        <v>102.17</v>
      </c>
      <c r="DR79" s="87">
        <f>DR35*$DN$46</f>
        <v>0</v>
      </c>
      <c r="DS79" s="87">
        <f>DS35*$DN$46</f>
        <v>0</v>
      </c>
      <c r="DT79" s="87">
        <f>DT35*$DN$46</f>
        <v>0</v>
      </c>
      <c r="DU79" s="87">
        <f>DU35*$DN$46</f>
        <v>0</v>
      </c>
      <c r="DV79" s="87">
        <f>DV35*$DN$46</f>
        <v>0</v>
      </c>
      <c r="DW79" s="87">
        <f>DW35*$DN$46</f>
        <v>0</v>
      </c>
      <c r="DX79" s="87">
        <f>DX35*$DN$46</f>
        <v>0</v>
      </c>
      <c r="DY79" s="31">
        <v>600</v>
      </c>
      <c r="DZ79" s="87">
        <f>DZ35*$EB$46</f>
        <v>0</v>
      </c>
      <c r="EA79" s="87">
        <f>EA35*$EB$46</f>
        <v>0</v>
      </c>
      <c r="EB79" s="87">
        <f>EB35*$EB$46</f>
        <v>0</v>
      </c>
      <c r="EC79" s="87">
        <f>EC35*$EB$46</f>
        <v>0</v>
      </c>
      <c r="ED79" s="87">
        <f>ED35*$EB$46</f>
        <v>0</v>
      </c>
      <c r="EE79" s="87">
        <f>EE35*$EB$46</f>
        <v>0</v>
      </c>
      <c r="EF79" s="87">
        <f>EF35*$EB$46</f>
        <v>0</v>
      </c>
      <c r="EG79" s="87">
        <f>EG35*$EB$46</f>
        <v>0</v>
      </c>
      <c r="EH79" s="87">
        <f>EH35*$EB$46</f>
        <v>71.84</v>
      </c>
      <c r="EI79" s="87">
        <f>EI35*$EB$46</f>
        <v>74.63</v>
      </c>
      <c r="EJ79" s="87">
        <f>EJ35*$EB$46</f>
        <v>78.82</v>
      </c>
      <c r="EK79" s="87">
        <f>EK35*$EB$46</f>
        <v>80.98</v>
      </c>
      <c r="EL79" s="87">
        <f>EL35*$EB$46</f>
        <v>82.46</v>
      </c>
      <c r="EM79" s="31">
        <v>600</v>
      </c>
      <c r="EN79" s="87">
        <f>EN35*$EP$46</f>
        <v>86.6</v>
      </c>
      <c r="EO79" s="87">
        <f>EO35*$EP$46</f>
        <v>89.44</v>
      </c>
      <c r="EP79" s="87">
        <f>EP35*$EP$46</f>
        <v>92.57</v>
      </c>
      <c r="EQ79" s="87">
        <f>EQ35*$EP$46</f>
        <v>102.55</v>
      </c>
      <c r="ER79" s="87">
        <f>ER35*$EP$46</f>
        <v>105.77</v>
      </c>
      <c r="ES79" s="87">
        <f>ES35*$EP$46</f>
        <v>116.77</v>
      </c>
      <c r="ET79" s="87">
        <f>ET35*$EP$46</f>
        <v>191.23</v>
      </c>
      <c r="EU79" s="87">
        <f>EU35*$EP$46</f>
        <v>223.13</v>
      </c>
      <c r="EV79" s="87">
        <f>EV35*$EP$46</f>
        <v>255.16</v>
      </c>
      <c r="EW79" s="87">
        <f>EW35*$EP$46</f>
        <v>269.46</v>
      </c>
      <c r="EX79" s="87">
        <f>EX35*$EP$46</f>
        <v>282.95</v>
      </c>
      <c r="EY79" s="87">
        <f>EY35*$EP$46</f>
        <v>0</v>
      </c>
      <c r="EZ79" s="87">
        <f>EZ35*$EP$46</f>
        <v>0</v>
      </c>
      <c r="FA79" s="31">
        <v>600</v>
      </c>
      <c r="FB79" s="83">
        <f>FB35*$FC$46</f>
        <v>62.02</v>
      </c>
      <c r="FC79" s="83">
        <f>FC35*$FC$46</f>
        <v>64.48</v>
      </c>
      <c r="FD79" s="83">
        <f>FD35*$FC$46</f>
        <v>103.61</v>
      </c>
      <c r="FE79" s="83">
        <f>FE35</f>
        <v>12.18</v>
      </c>
      <c r="FF79" s="31">
        <v>600</v>
      </c>
      <c r="FG79" s="84">
        <f>FG35*$FH$46</f>
        <v>0</v>
      </c>
      <c r="FH79" s="84">
        <f>FH35*$FH$46</f>
        <v>0</v>
      </c>
      <c r="FI79" s="83">
        <f>FI35*$FH$46</f>
        <v>0</v>
      </c>
      <c r="FJ79" s="84">
        <f>FJ35*$FH$46</f>
        <v>0</v>
      </c>
      <c r="FK79" s="31">
        <v>600</v>
      </c>
      <c r="FL79" s="84">
        <f>FL35*$FM$46</f>
        <v>0</v>
      </c>
      <c r="FM79" s="84">
        <f>FM35*$FM$46</f>
        <v>0</v>
      </c>
      <c r="FN79" s="84">
        <f>FN35*$FM$46</f>
        <v>0</v>
      </c>
      <c r="FO79" s="84">
        <f>FO35*$FM$46</f>
        <v>0</v>
      </c>
      <c r="FQ79" s="45"/>
    </row>
    <row r="80" spans="1:173" s="7" customFormat="1" ht="14.25" customHeight="1">
      <c r="A80" s="31">
        <v>630</v>
      </c>
      <c r="B80" s="87">
        <f>B36*$C$46</f>
        <v>13.07</v>
      </c>
      <c r="C80" s="83">
        <f>C36*$C$46</f>
        <v>11.89</v>
      </c>
      <c r="D80" s="83">
        <f>D36*$C$46</f>
        <v>23.23</v>
      </c>
      <c r="E80" s="83">
        <f>E36*$C$46</f>
        <v>31.73</v>
      </c>
      <c r="F80" s="31">
        <v>630</v>
      </c>
      <c r="G80" s="83">
        <f>G36*$H$46</f>
        <v>74.04</v>
      </c>
      <c r="H80" s="83">
        <f>H36*$H$46</f>
        <v>57.54</v>
      </c>
      <c r="I80" s="83">
        <f>I36*$H$46</f>
        <v>49.92</v>
      </c>
      <c r="J80" s="83">
        <f>J36*$H$46</f>
        <v>44.42</v>
      </c>
      <c r="K80" s="83">
        <f>K36*$H$46</f>
        <v>41.42</v>
      </c>
      <c r="L80" s="31">
        <v>630</v>
      </c>
      <c r="M80" s="84">
        <f>M36*$N$46</f>
        <v>0</v>
      </c>
      <c r="N80" s="84">
        <f>N36*$N$46</f>
        <v>0</v>
      </c>
      <c r="O80" s="85" t="s">
        <v>94</v>
      </c>
      <c r="P80" s="86">
        <f>P36*$N$46</f>
        <v>5.08</v>
      </c>
      <c r="Q80" s="31">
        <v>630</v>
      </c>
      <c r="R80" s="87">
        <f>R36*$T$46</f>
        <v>0</v>
      </c>
      <c r="S80" s="87">
        <f>S36*$T$46</f>
        <v>0</v>
      </c>
      <c r="T80" s="87">
        <f>T36*$T$46</f>
        <v>0</v>
      </c>
      <c r="U80" s="87">
        <f>U36*$T$46</f>
        <v>0</v>
      </c>
      <c r="V80" s="87">
        <f>V36*$T$46</f>
        <v>0</v>
      </c>
      <c r="W80" s="87">
        <f>W36*$T$46</f>
        <v>0</v>
      </c>
      <c r="X80" s="87">
        <f>X36*$T$46</f>
        <v>0</v>
      </c>
      <c r="Y80" s="87">
        <f>Y36*$T$46</f>
        <v>0</v>
      </c>
      <c r="Z80" s="87">
        <f>Z36*$T$46</f>
        <v>0</v>
      </c>
      <c r="AA80" s="87">
        <f>AA36*$T$46</f>
        <v>0</v>
      </c>
      <c r="AB80" s="87">
        <f>AB36*$T$46</f>
        <v>33.76</v>
      </c>
      <c r="AC80" s="87">
        <f>AC36*$T$46</f>
        <v>33.76</v>
      </c>
      <c r="AD80" s="87">
        <f>AD36*$T$46</f>
        <v>33.59</v>
      </c>
      <c r="AE80" s="31">
        <v>630</v>
      </c>
      <c r="AF80" s="87">
        <f>AF36*$AH$46</f>
        <v>33</v>
      </c>
      <c r="AG80" s="87">
        <f>AG36*$AH$46</f>
        <v>32.79</v>
      </c>
      <c r="AH80" s="87">
        <f>AH36*$AH$46</f>
        <v>30.25</v>
      </c>
      <c r="AI80" s="87">
        <f>AI36*$AH$46</f>
        <v>31.52</v>
      </c>
      <c r="AJ80" s="87">
        <f>AJ36*$AH$46</f>
        <v>31.43</v>
      </c>
      <c r="AK80" s="87">
        <f>AK36*$AH$46</f>
        <v>31.22</v>
      </c>
      <c r="AL80" s="87">
        <f>AL36*$AH$46</f>
        <v>30.67</v>
      </c>
      <c r="AM80" s="87">
        <f>AM36*$AH$46</f>
        <v>0</v>
      </c>
      <c r="AN80" s="87">
        <f>AN36*$AH$46</f>
        <v>0</v>
      </c>
      <c r="AO80" s="87">
        <f>AO36*$AH$46</f>
        <v>0</v>
      </c>
      <c r="AP80" s="87">
        <f>AP36*$AH$46</f>
        <v>0</v>
      </c>
      <c r="AQ80" s="87">
        <f>AQ36*$AH$46</f>
        <v>0</v>
      </c>
      <c r="AR80" s="87">
        <f>AR36*$AH$46</f>
        <v>0</v>
      </c>
      <c r="AS80" s="31">
        <v>630</v>
      </c>
      <c r="AT80" s="87">
        <f>AT36*$AV$46</f>
        <v>0</v>
      </c>
      <c r="AU80" s="87">
        <f>AU36*$AV$46</f>
        <v>0</v>
      </c>
      <c r="AV80" s="87">
        <f>AV36*$AV$46</f>
        <v>0</v>
      </c>
      <c r="AW80" s="87">
        <f>AW36*$AV$46</f>
        <v>0</v>
      </c>
      <c r="AX80" s="87">
        <f>AX36*$AV$46</f>
        <v>0</v>
      </c>
      <c r="AY80" s="87">
        <f>AY36*$AV$46</f>
        <v>0</v>
      </c>
      <c r="AZ80" s="87">
        <f>AZ36*$AV$46</f>
        <v>0</v>
      </c>
      <c r="BA80" s="87">
        <f>BA36*$AV$46</f>
        <v>0</v>
      </c>
      <c r="BB80" s="87">
        <f>BB36*$AV$46</f>
        <v>46.92</v>
      </c>
      <c r="BC80" s="87">
        <f>BC36*$AV$46</f>
        <v>47.13</v>
      </c>
      <c r="BD80" s="87">
        <f>BD36*$AV$46</f>
        <v>49.42</v>
      </c>
      <c r="BE80" s="87">
        <f>BE36*$AV$46</f>
        <v>50.6</v>
      </c>
      <c r="BF80" s="87">
        <f>BF36*$AV$46</f>
        <v>52.12</v>
      </c>
      <c r="BG80" s="31">
        <v>630</v>
      </c>
      <c r="BH80" s="87">
        <f>BH36*$BJ$46</f>
        <v>53.9</v>
      </c>
      <c r="BI80" s="87">
        <f>BI36*$BJ$46</f>
        <v>58.47</v>
      </c>
      <c r="BJ80" s="87">
        <f>BJ36*$BJ$46</f>
        <v>63.72</v>
      </c>
      <c r="BK80" s="87">
        <f>BK36*$BJ$46</f>
        <v>69.26</v>
      </c>
      <c r="BL80" s="87">
        <f>BL36*$BJ$46</f>
        <v>74.72</v>
      </c>
      <c r="BM80" s="87">
        <f>BM36*$BJ$46</f>
        <v>80.43</v>
      </c>
      <c r="BN80" s="87">
        <f>BN36*$BJ$46</f>
        <v>84.32</v>
      </c>
      <c r="BO80" s="87">
        <f>BO36*$BJ$46</f>
        <v>145.83</v>
      </c>
      <c r="BP80" s="87">
        <f>BP36*$BJ$46</f>
        <v>161.87</v>
      </c>
      <c r="BQ80" s="87">
        <f>BQ36*$BJ$46</f>
        <v>175.7</v>
      </c>
      <c r="BR80" s="87">
        <f>BR36*$BJ$46</f>
        <v>177.02</v>
      </c>
      <c r="BS80" s="87">
        <f>BS36*$BJ$46</f>
        <v>203.29</v>
      </c>
      <c r="BT80" s="87">
        <f>BT36*$BJ$46</f>
        <v>0</v>
      </c>
      <c r="BU80" s="31">
        <v>630</v>
      </c>
      <c r="BV80" s="87">
        <f>BV36*$BX$46</f>
        <v>0</v>
      </c>
      <c r="BW80" s="87">
        <f>BW36*$BX$46</f>
        <v>0</v>
      </c>
      <c r="BX80" s="87">
        <f>BX36*$BX$46</f>
        <v>0</v>
      </c>
      <c r="BY80" s="87">
        <f>BY36*$BX$46</f>
        <v>0</v>
      </c>
      <c r="BZ80" s="87">
        <f>BZ36*$BX$46</f>
        <v>0</v>
      </c>
      <c r="CA80" s="87">
        <f>CA36*$BX$46</f>
        <v>0</v>
      </c>
      <c r="CB80" s="87">
        <f>CB36*$BX$46</f>
        <v>0</v>
      </c>
      <c r="CC80" s="87">
        <f>CC36*$BX$46</f>
        <v>0</v>
      </c>
      <c r="CD80" s="87">
        <f>CD36*$BX$46</f>
        <v>61.01</v>
      </c>
      <c r="CE80" s="87">
        <f>CE36*$BX$46</f>
        <v>61.3</v>
      </c>
      <c r="CF80" s="87">
        <f>CF36*$BX$46</f>
        <v>64.27</v>
      </c>
      <c r="CG80" s="87">
        <f>CG36*$BX$46</f>
        <v>65.79</v>
      </c>
      <c r="CH80" s="87">
        <f>CH36*$BX$46</f>
        <v>67.78</v>
      </c>
      <c r="CI80" s="31">
        <v>630</v>
      </c>
      <c r="CJ80" s="87">
        <f>CJ36*$CL$46</f>
        <v>70.1</v>
      </c>
      <c r="CK80" s="87">
        <f>CK36*$CL$46</f>
        <v>76.03</v>
      </c>
      <c r="CL80" s="87">
        <f>CL36*$CL$46</f>
        <v>82.84</v>
      </c>
      <c r="CM80" s="87">
        <f>CM36*$CL$46</f>
        <v>90.07</v>
      </c>
      <c r="CN80" s="87">
        <f>CN36*$CL$46</f>
        <v>97.14</v>
      </c>
      <c r="CO80" s="87">
        <f>CO36*$CL$46</f>
        <v>104.58</v>
      </c>
      <c r="CP80" s="87">
        <f>CP36*$CL$46</f>
        <v>109.62</v>
      </c>
      <c r="CQ80" s="87">
        <f>CQ36*$CL$46</f>
        <v>0</v>
      </c>
      <c r="CR80" s="87">
        <f>CR36*$CL$46</f>
        <v>0</v>
      </c>
      <c r="CS80" s="87">
        <f>CS36*$CL$46</f>
        <v>0</v>
      </c>
      <c r="CT80" s="87">
        <f>CT36*$CL$46</f>
        <v>0</v>
      </c>
      <c r="CU80" s="87">
        <f>CU36*$CL$46</f>
        <v>0</v>
      </c>
      <c r="CV80" s="87">
        <f>CV36*$CL$46</f>
        <v>0</v>
      </c>
      <c r="CW80" s="31">
        <v>630</v>
      </c>
      <c r="CX80" s="87">
        <f>CX36*$CZ$46</f>
        <v>0</v>
      </c>
      <c r="CY80" s="87">
        <f>CY36*$CZ$46</f>
        <v>0</v>
      </c>
      <c r="CZ80" s="87">
        <f>CZ36*$CZ$46</f>
        <v>0</v>
      </c>
      <c r="DA80" s="87">
        <f>DA36*$CZ$46</f>
        <v>0</v>
      </c>
      <c r="DB80" s="87">
        <f>DB36*$CZ$46</f>
        <v>0</v>
      </c>
      <c r="DC80" s="87">
        <f>DC36*$CZ$46</f>
        <v>0</v>
      </c>
      <c r="DD80" s="87">
        <f>DD36*$CZ$46</f>
        <v>0</v>
      </c>
      <c r="DE80" s="87">
        <f>DE36*$CZ$46</f>
        <v>0</v>
      </c>
      <c r="DF80" s="87">
        <f>DF36*$CZ$46</f>
        <v>65.7</v>
      </c>
      <c r="DG80" s="87">
        <f>DG36*$CZ$46</f>
        <v>66</v>
      </c>
      <c r="DH80" s="87">
        <f>DH36*$CZ$46</f>
        <v>69.22</v>
      </c>
      <c r="DI80" s="87">
        <f>DI36*$CZ$46</f>
        <v>70.87</v>
      </c>
      <c r="DJ80" s="87">
        <f>DJ36*$CZ$46</f>
        <v>72.98</v>
      </c>
      <c r="DK80" s="31">
        <v>630</v>
      </c>
      <c r="DL80" s="87">
        <f>DL36*$DN$46</f>
        <v>75.48</v>
      </c>
      <c r="DM80" s="87">
        <f>DM36*$DN$46</f>
        <v>81.87</v>
      </c>
      <c r="DN80" s="87">
        <f>DN36*$DN$46</f>
        <v>89.23</v>
      </c>
      <c r="DO80" s="87">
        <f>DO36*$DN$46</f>
        <v>96.97</v>
      </c>
      <c r="DP80" s="87">
        <f>DP36*$DN$46</f>
        <v>104.63</v>
      </c>
      <c r="DQ80" s="87">
        <f>DQ36*$DN$46</f>
        <v>112.62</v>
      </c>
      <c r="DR80" s="87">
        <f>DR36*$DN$46</f>
        <v>118.08</v>
      </c>
      <c r="DS80" s="87">
        <f>DS36*$DN$46</f>
        <v>0</v>
      </c>
      <c r="DT80" s="87">
        <f>DT36*$DN$46</f>
        <v>0</v>
      </c>
      <c r="DU80" s="87">
        <f>DU36*$DN$46</f>
        <v>0</v>
      </c>
      <c r="DV80" s="87">
        <f>DV36*$DN$46</f>
        <v>0</v>
      </c>
      <c r="DW80" s="87">
        <f>DW36*$DN$46</f>
        <v>0</v>
      </c>
      <c r="DX80" s="87">
        <f>DX36*$DN$46</f>
        <v>0</v>
      </c>
      <c r="DY80" s="31">
        <v>630</v>
      </c>
      <c r="DZ80" s="87">
        <f>DZ36*$EB$46</f>
        <v>0</v>
      </c>
      <c r="EA80" s="87">
        <f>EA36*$EB$46</f>
        <v>0</v>
      </c>
      <c r="EB80" s="87">
        <f>EB36*$EB$46</f>
        <v>0</v>
      </c>
      <c r="EC80" s="87">
        <f>EC36*$EB$46</f>
        <v>0</v>
      </c>
      <c r="ED80" s="87">
        <f>ED36*$EB$46</f>
        <v>0</v>
      </c>
      <c r="EE80" s="87">
        <f>EE36*$EB$46</f>
        <v>0</v>
      </c>
      <c r="EF80" s="87">
        <f>EF36*$EB$46</f>
        <v>0</v>
      </c>
      <c r="EG80" s="87">
        <f>EG36*$EB$46</f>
        <v>0</v>
      </c>
      <c r="EH80" s="87">
        <f>EH36*$EB$46</f>
        <v>75.1</v>
      </c>
      <c r="EI80" s="87">
        <f>EI36*$EB$46</f>
        <v>75.43</v>
      </c>
      <c r="EJ80" s="87">
        <f>EJ36*$EB$46</f>
        <v>79.07</v>
      </c>
      <c r="EK80" s="87">
        <f>EK36*$EB$46</f>
        <v>80.98</v>
      </c>
      <c r="EL80" s="87">
        <f>EL36*$EB$46</f>
        <v>83.43</v>
      </c>
      <c r="EM80" s="31">
        <v>630</v>
      </c>
      <c r="EN80" s="87">
        <f>EN36*$EP$46</f>
        <v>86.27</v>
      </c>
      <c r="EO80" s="87">
        <f>EO36*$EP$46</f>
        <v>93.58</v>
      </c>
      <c r="EP80" s="87">
        <f>EP36*$EP$46</f>
        <v>101.96</v>
      </c>
      <c r="EQ80" s="87">
        <f>EQ36*$EP$46</f>
        <v>110.55</v>
      </c>
      <c r="ER80" s="87">
        <f>ER36*$EP$46</f>
        <v>119.56</v>
      </c>
      <c r="ES80" s="87">
        <f>ES36*$EP$46</f>
        <v>128.7</v>
      </c>
      <c r="ET80" s="87">
        <f>ET36*$EP$46</f>
        <v>134.92</v>
      </c>
      <c r="EU80" s="87">
        <f>EU36*$EP$46</f>
        <v>233.33</v>
      </c>
      <c r="EV80" s="87">
        <f>EV36*$EP$46</f>
        <v>259.01</v>
      </c>
      <c r="EW80" s="87">
        <f>EW36*$EP$46</f>
        <v>281.13</v>
      </c>
      <c r="EX80" s="87">
        <f>EX36*$EP$46</f>
        <v>283.25</v>
      </c>
      <c r="EY80" s="87">
        <f>EY36*$EP$46</f>
        <v>325.26</v>
      </c>
      <c r="EZ80" s="87">
        <f>EZ36*$EP$46</f>
        <v>0</v>
      </c>
      <c r="FA80" s="31">
        <v>630</v>
      </c>
      <c r="FB80" s="83">
        <f>FB36*$FC$46</f>
        <v>68.58</v>
      </c>
      <c r="FC80" s="83">
        <f>FC36*$FC$46</f>
        <v>71.33</v>
      </c>
      <c r="FD80" s="83">
        <f>FD36*$FC$46</f>
        <v>114.65</v>
      </c>
      <c r="FE80" s="83">
        <f>FE36</f>
        <v>12.18</v>
      </c>
      <c r="FF80" s="31">
        <v>630</v>
      </c>
      <c r="FG80" s="84">
        <f>FG36*$FH$46</f>
        <v>0</v>
      </c>
      <c r="FH80" s="84">
        <f>FH36*$FH$46</f>
        <v>0</v>
      </c>
      <c r="FI80" s="84">
        <f>FI36*$FH$46</f>
        <v>0</v>
      </c>
      <c r="FJ80" s="84">
        <f>FJ36*$FH$46</f>
        <v>0</v>
      </c>
      <c r="FK80" s="31">
        <v>630</v>
      </c>
      <c r="FL80" s="84">
        <f>FL36*$FM$46</f>
        <v>0</v>
      </c>
      <c r="FM80" s="84">
        <f>FM36*$FM$46</f>
        <v>0</v>
      </c>
      <c r="FN80" s="84">
        <f>FN36*$FM$46</f>
        <v>0</v>
      </c>
      <c r="FO80" s="84">
        <f>FO36*$FM$46</f>
        <v>0</v>
      </c>
      <c r="FQ80" s="45"/>
    </row>
    <row r="81" spans="1:171" s="7" customFormat="1" ht="14.25" customHeight="1">
      <c r="A81" s="31">
        <v>710</v>
      </c>
      <c r="B81" s="87">
        <f>B37*$C$46</f>
        <v>14.77</v>
      </c>
      <c r="C81" s="83">
        <f>C37*$C$46</f>
        <v>13.96</v>
      </c>
      <c r="D81" s="83">
        <f>D37*$C$46</f>
        <v>27.97</v>
      </c>
      <c r="E81" s="83">
        <f>E37*$C$46</f>
        <v>36.17</v>
      </c>
      <c r="F81" s="31">
        <v>710</v>
      </c>
      <c r="G81" s="83">
        <f>G37*$H$46</f>
        <v>88.68</v>
      </c>
      <c r="H81" s="83">
        <f>H37*$H$46</f>
        <v>74.42</v>
      </c>
      <c r="I81" s="83">
        <f>I37*$H$46</f>
        <v>61.35</v>
      </c>
      <c r="J81" s="83">
        <f>J37*$H$46</f>
        <v>53.48</v>
      </c>
      <c r="K81" s="83">
        <f>K37*$H$46</f>
        <v>50.64</v>
      </c>
      <c r="L81" s="31">
        <v>710</v>
      </c>
      <c r="M81" s="84">
        <f>M37*$N$46</f>
        <v>0</v>
      </c>
      <c r="N81" s="84">
        <f>N37*$N$46</f>
        <v>0</v>
      </c>
      <c r="O81" s="85" t="s">
        <v>95</v>
      </c>
      <c r="P81" s="86">
        <f>P37*$N$46</f>
        <v>5.08</v>
      </c>
      <c r="Q81" s="31">
        <v>710</v>
      </c>
      <c r="R81" s="87">
        <f>R37*$T$46</f>
        <v>0</v>
      </c>
      <c r="S81" s="87">
        <f>S37*$T$46</f>
        <v>0</v>
      </c>
      <c r="T81" s="87">
        <f>T37*$T$46</f>
        <v>0</v>
      </c>
      <c r="U81" s="87">
        <f>U37*$T$46</f>
        <v>0</v>
      </c>
      <c r="V81" s="87">
        <f>V37*$T$46</f>
        <v>0</v>
      </c>
      <c r="W81" s="87">
        <f>W37*$T$46</f>
        <v>0</v>
      </c>
      <c r="X81" s="87">
        <f>X37*$T$46</f>
        <v>0</v>
      </c>
      <c r="Y81" s="87">
        <f>Y37*$T$46</f>
        <v>0</v>
      </c>
      <c r="Z81" s="87">
        <f>Z37*$T$46</f>
        <v>0</v>
      </c>
      <c r="AA81" s="87">
        <f>AA37*$T$46</f>
        <v>0</v>
      </c>
      <c r="AB81" s="87">
        <f>AB37*$T$46</f>
        <v>0</v>
      </c>
      <c r="AC81" s="87">
        <f>AC37*$T$46</f>
        <v>40.57</v>
      </c>
      <c r="AD81" s="87">
        <f>AD37*$T$46</f>
        <v>40.4</v>
      </c>
      <c r="AE81" s="31">
        <v>710</v>
      </c>
      <c r="AF81" s="87">
        <f>AF37*$AH$46</f>
        <v>40.23</v>
      </c>
      <c r="AG81" s="87">
        <f>AG37*$AH$46</f>
        <v>39.01</v>
      </c>
      <c r="AH81" s="87">
        <f>AH37*$AH$46</f>
        <v>39.01</v>
      </c>
      <c r="AI81" s="87">
        <f>AI37*$AH$46</f>
        <v>37.65</v>
      </c>
      <c r="AJ81" s="87">
        <f>AJ37*$AH$46</f>
        <v>36.68</v>
      </c>
      <c r="AK81" s="87">
        <f>AK37*$AH$46</f>
        <v>36.72</v>
      </c>
      <c r="AL81" s="87">
        <f>AL37*$AH$46</f>
        <v>36.55</v>
      </c>
      <c r="AM81" s="87">
        <f>AM37*$AH$46</f>
        <v>36.55</v>
      </c>
      <c r="AN81" s="87">
        <f>AN37*$AH$46</f>
        <v>0</v>
      </c>
      <c r="AO81" s="87">
        <f>AO37*$AH$46</f>
        <v>0</v>
      </c>
      <c r="AP81" s="87">
        <f>AP37*$AH$46</f>
        <v>0</v>
      </c>
      <c r="AQ81" s="87">
        <f>AQ37*$AH$46</f>
        <v>0</v>
      </c>
      <c r="AR81" s="87">
        <f>AR37*$AH$46</f>
        <v>0</v>
      </c>
      <c r="AS81" s="31">
        <v>710</v>
      </c>
      <c r="AT81" s="87">
        <f>AT37*$AV$46</f>
        <v>0</v>
      </c>
      <c r="AU81" s="87">
        <f>AU37*$AV$46</f>
        <v>0</v>
      </c>
      <c r="AV81" s="87">
        <f>AV37*$AV$46</f>
        <v>0</v>
      </c>
      <c r="AW81" s="87">
        <f>AW37*$AV$46</f>
        <v>0</v>
      </c>
      <c r="AX81" s="87">
        <f>AX37*$AV$46</f>
        <v>0</v>
      </c>
      <c r="AY81" s="87">
        <f>AY37*$AV$46</f>
        <v>0</v>
      </c>
      <c r="AZ81" s="87">
        <f>AZ37*$AV$46</f>
        <v>0</v>
      </c>
      <c r="BA81" s="87">
        <f>BA37*$AV$46</f>
        <v>0</v>
      </c>
      <c r="BB81" s="87">
        <f>BB37*$AV$46</f>
        <v>0</v>
      </c>
      <c r="BC81" s="87">
        <f>BC37*$AV$46</f>
        <v>65.53</v>
      </c>
      <c r="BD81" s="87">
        <f>BD37*$AV$46</f>
        <v>66.13</v>
      </c>
      <c r="BE81" s="87">
        <f>BE37*$AV$46</f>
        <v>67.23</v>
      </c>
      <c r="BF81" s="87">
        <f>BF37*$AV$46</f>
        <v>67.82</v>
      </c>
      <c r="BG81" s="31">
        <v>710</v>
      </c>
      <c r="BH81" s="87">
        <f>BH37*$BJ$46</f>
        <v>70.4</v>
      </c>
      <c r="BI81" s="87">
        <f>BI37*$BJ$46</f>
        <v>75.31</v>
      </c>
      <c r="BJ81" s="87">
        <f>BJ37*$BJ$46</f>
        <v>81.32</v>
      </c>
      <c r="BK81" s="87">
        <f>BK37*$BJ$46</f>
        <v>86.65</v>
      </c>
      <c r="BL81" s="87">
        <f>BL37*$BJ$46</f>
        <v>92.95</v>
      </c>
      <c r="BM81" s="87">
        <f>BM37*$BJ$46</f>
        <v>99.21</v>
      </c>
      <c r="BN81" s="87">
        <f>BN37*$BJ$46</f>
        <v>104.71</v>
      </c>
      <c r="BO81" s="87">
        <f>BO37*$BJ$46</f>
        <v>111.14</v>
      </c>
      <c r="BP81" s="87">
        <f>BP37*$BJ$46</f>
        <v>163.31</v>
      </c>
      <c r="BQ81" s="87">
        <f>BQ37*$BJ$46</f>
        <v>181.33</v>
      </c>
      <c r="BR81" s="87">
        <f>BR37*$BJ$46</f>
        <v>196.6</v>
      </c>
      <c r="BS81" s="87">
        <f>BS37*$BJ$46</f>
        <v>252.15</v>
      </c>
      <c r="BT81" s="87">
        <f>BT37*$BJ$46</f>
        <v>270.9</v>
      </c>
      <c r="BU81" s="31">
        <v>710</v>
      </c>
      <c r="BV81" s="87">
        <f>BV37*$BX$46</f>
        <v>0</v>
      </c>
      <c r="BW81" s="87">
        <f>BW37*$BX$46</f>
        <v>0</v>
      </c>
      <c r="BX81" s="87">
        <f>BX37*$BX$46</f>
        <v>0</v>
      </c>
      <c r="BY81" s="87">
        <f>BY37*$BX$46</f>
        <v>0</v>
      </c>
      <c r="BZ81" s="87">
        <f>BZ37*$BX$46</f>
        <v>0</v>
      </c>
      <c r="CA81" s="87">
        <f>CA37*$BX$46</f>
        <v>0</v>
      </c>
      <c r="CB81" s="87">
        <f>CB37*$BX$46</f>
        <v>0</v>
      </c>
      <c r="CC81" s="87">
        <f>CC37*$BX$46</f>
        <v>0</v>
      </c>
      <c r="CD81" s="87">
        <f>CD37*$BX$46</f>
        <v>0</v>
      </c>
      <c r="CE81" s="87">
        <f>CE37*$BX$46</f>
        <v>85.21</v>
      </c>
      <c r="CF81" s="87">
        <f>CF37*$BX$46</f>
        <v>85.97</v>
      </c>
      <c r="CG81" s="87">
        <f>CG37*$BX$46</f>
        <v>87.41</v>
      </c>
      <c r="CH81" s="87">
        <f>CH37*$BX$46</f>
        <v>88.17</v>
      </c>
      <c r="CI81" s="31">
        <v>710</v>
      </c>
      <c r="CJ81" s="87">
        <f>CJ37*$CL$46</f>
        <v>91.55</v>
      </c>
      <c r="CK81" s="87">
        <f>CK37*$CL$46</f>
        <v>97.9</v>
      </c>
      <c r="CL81" s="87">
        <f>CL37*$CL$46</f>
        <v>105.73</v>
      </c>
      <c r="CM81" s="87">
        <f>CM37*$CL$46</f>
        <v>112.67</v>
      </c>
      <c r="CN81" s="87">
        <f>CN37*$CL$46</f>
        <v>120.87</v>
      </c>
      <c r="CO81" s="87">
        <f>CO37*$CL$46</f>
        <v>129</v>
      </c>
      <c r="CP81" s="87">
        <f>CP37*$CL$46</f>
        <v>136.15</v>
      </c>
      <c r="CQ81" s="87">
        <f>CQ37*$CL$46</f>
        <v>144.52</v>
      </c>
      <c r="CR81" s="87">
        <f>CR37*$CL$46</f>
        <v>0</v>
      </c>
      <c r="CS81" s="87">
        <f>CS37*$CL$46</f>
        <v>0</v>
      </c>
      <c r="CT81" s="87">
        <f>CT37*$CL$46</f>
        <v>0</v>
      </c>
      <c r="CU81" s="87">
        <f>CU37*$CL$46</f>
        <v>0</v>
      </c>
      <c r="CV81" s="87">
        <f>CV37*$CL$46</f>
        <v>0</v>
      </c>
      <c r="CW81" s="31">
        <v>710</v>
      </c>
      <c r="CX81" s="87">
        <f>CX37*$CZ$46</f>
        <v>0</v>
      </c>
      <c r="CY81" s="87">
        <f>CY37*$CZ$46</f>
        <v>0</v>
      </c>
      <c r="CZ81" s="87">
        <f>CZ37*$CZ$46</f>
        <v>0</v>
      </c>
      <c r="DA81" s="87">
        <f>DA37*$CZ$46</f>
        <v>0</v>
      </c>
      <c r="DB81" s="87">
        <f>DB37*$CZ$46</f>
        <v>0</v>
      </c>
      <c r="DC81" s="87">
        <f>DC37*$CZ$46</f>
        <v>0</v>
      </c>
      <c r="DD81" s="87">
        <f>DD37*$CZ$46</f>
        <v>0</v>
      </c>
      <c r="DE81" s="87">
        <f>DE37*$CZ$46</f>
        <v>0</v>
      </c>
      <c r="DF81" s="87">
        <f>DF37*$CZ$46</f>
        <v>0</v>
      </c>
      <c r="DG81" s="87">
        <f>DG37*$CZ$46</f>
        <v>91.77</v>
      </c>
      <c r="DH81" s="87">
        <f>DH37*$CZ$46</f>
        <v>92.61</v>
      </c>
      <c r="DI81" s="87">
        <f>DI37*$CZ$46</f>
        <v>94.13</v>
      </c>
      <c r="DJ81" s="87">
        <f>DJ37*$CZ$46</f>
        <v>94.98</v>
      </c>
      <c r="DK81" s="31">
        <v>710</v>
      </c>
      <c r="DL81" s="87">
        <f>DL37*$DN$46</f>
        <v>98.58</v>
      </c>
      <c r="DM81" s="87">
        <f>DM37*$DN$46</f>
        <v>105.43</v>
      </c>
      <c r="DN81" s="87">
        <f>DN37*$DN$46</f>
        <v>113.85</v>
      </c>
      <c r="DO81" s="87">
        <f>DO37*$DN$46</f>
        <v>121.34</v>
      </c>
      <c r="DP81" s="87">
        <f>DP37*$DN$46</f>
        <v>130.14</v>
      </c>
      <c r="DQ81" s="87">
        <f>DQ37*$DN$46</f>
        <v>138.9</v>
      </c>
      <c r="DR81" s="87">
        <f>DR37*$DN$46</f>
        <v>146.6</v>
      </c>
      <c r="DS81" s="87">
        <f>DS37*$DN$46</f>
        <v>155.61</v>
      </c>
      <c r="DT81" s="87">
        <f>DT37*$DN$46</f>
        <v>0</v>
      </c>
      <c r="DU81" s="87">
        <f>DU37*$DN$46</f>
        <v>0</v>
      </c>
      <c r="DV81" s="87">
        <f>DV37*$DN$46</f>
        <v>0</v>
      </c>
      <c r="DW81" s="87">
        <f>DW37*$DN$46</f>
        <v>0</v>
      </c>
      <c r="DX81" s="87">
        <f>DX37*$DN$46</f>
        <v>0</v>
      </c>
      <c r="DY81" s="31">
        <v>710</v>
      </c>
      <c r="DZ81" s="87">
        <f>DZ37*$EB$46</f>
        <v>0</v>
      </c>
      <c r="EA81" s="87">
        <f>EA37*$EB$46</f>
        <v>0</v>
      </c>
      <c r="EB81" s="87">
        <f>EB37*$EB$46</f>
        <v>0</v>
      </c>
      <c r="EC81" s="87">
        <f>EC37*$EB$46</f>
        <v>0</v>
      </c>
      <c r="ED81" s="87">
        <f>ED37*$EB$46</f>
        <v>0</v>
      </c>
      <c r="EE81" s="87">
        <f>EE37*$EB$46</f>
        <v>0</v>
      </c>
      <c r="EF81" s="87">
        <f>EF37*$EB$46</f>
        <v>0</v>
      </c>
      <c r="EG81" s="87">
        <f>EG37*$EB$46</f>
        <v>0</v>
      </c>
      <c r="EH81" s="87">
        <f>EH37*$EB$46</f>
        <v>0</v>
      </c>
      <c r="EI81" s="87">
        <f>EI37*$EB$46</f>
        <v>104.88</v>
      </c>
      <c r="EJ81" s="87">
        <f>EJ37*$EB$46</f>
        <v>105.81</v>
      </c>
      <c r="EK81" s="87">
        <f>EK37*$EB$46</f>
        <v>107.59</v>
      </c>
      <c r="EL81" s="87">
        <f>EL37*$EB$46</f>
        <v>108.52</v>
      </c>
      <c r="EM81" s="31">
        <v>710</v>
      </c>
      <c r="EN81" s="87">
        <f>EN37*$EP$46</f>
        <v>112.67</v>
      </c>
      <c r="EO81" s="87">
        <f>EO37*$EP$46</f>
        <v>120.49</v>
      </c>
      <c r="EP81" s="87">
        <f>EP37*$EP$46</f>
        <v>130.14</v>
      </c>
      <c r="EQ81" s="87">
        <f>EQ37*$EP$46</f>
        <v>138.64</v>
      </c>
      <c r="ER81" s="87">
        <f>ER37*$EP$46</f>
        <v>148.75</v>
      </c>
      <c r="ES81" s="87">
        <f>ES37*$EP$46</f>
        <v>158.74</v>
      </c>
      <c r="ET81" s="87">
        <f>ET37*$EP$46</f>
        <v>167.54</v>
      </c>
      <c r="EU81" s="87">
        <f>EU37*$EP$46</f>
        <v>177.86</v>
      </c>
      <c r="EV81" s="87">
        <f>EV37*$EP$46</f>
        <v>261.29</v>
      </c>
      <c r="EW81" s="87">
        <f>EW37*$EP$46</f>
        <v>290.15</v>
      </c>
      <c r="EX81" s="87">
        <f>EX37*$EP$46</f>
        <v>314.6</v>
      </c>
      <c r="EY81" s="87">
        <f>EY37*$EP$46</f>
        <v>403.45</v>
      </c>
      <c r="EZ81" s="87">
        <f>EZ37*$EP$46</f>
        <v>433.44</v>
      </c>
      <c r="FA81" s="31">
        <v>710</v>
      </c>
      <c r="FB81" s="83">
        <f>FB37*$FC$46</f>
        <v>106.74</v>
      </c>
      <c r="FC81" s="83">
        <f>FC37*$FC$46</f>
        <v>111.06</v>
      </c>
      <c r="FD81" s="83">
        <f>FD37*$FC$46</f>
        <v>179.3</v>
      </c>
      <c r="FE81" s="83">
        <f>FE37</f>
        <v>12.18</v>
      </c>
      <c r="FF81" s="31">
        <v>710</v>
      </c>
      <c r="FG81" s="84">
        <f>FG37*$FH$46</f>
        <v>0</v>
      </c>
      <c r="FH81" s="84">
        <f>FH37*$FH$46</f>
        <v>0</v>
      </c>
      <c r="FI81" s="84">
        <f>FI37*$FH$46</f>
        <v>0</v>
      </c>
      <c r="FJ81" s="84">
        <f>FJ37*$FH$46</f>
        <v>0</v>
      </c>
      <c r="FK81" s="31">
        <v>710</v>
      </c>
      <c r="FL81" s="84">
        <f>FL37*$FM$46</f>
        <v>0</v>
      </c>
      <c r="FM81" s="84">
        <f>FM37*$FM$46</f>
        <v>0</v>
      </c>
      <c r="FN81" s="84">
        <f>FN37*$FM$46</f>
        <v>0</v>
      </c>
      <c r="FO81" s="84">
        <f>FO37*$FM$46</f>
        <v>0</v>
      </c>
    </row>
    <row r="82" spans="1:171" s="7" customFormat="1" ht="14.25" customHeight="1">
      <c r="A82" s="31">
        <v>800</v>
      </c>
      <c r="B82" s="87">
        <f>B38*$C$46</f>
        <v>19</v>
      </c>
      <c r="C82" s="83">
        <f>C38*$C$46</f>
        <v>18.11</v>
      </c>
      <c r="D82" s="83">
        <f>D38*$C$46</f>
        <v>29.45</v>
      </c>
      <c r="E82" s="83">
        <f>E38*$C$46</f>
        <v>40.28</v>
      </c>
      <c r="F82" s="31">
        <v>800</v>
      </c>
      <c r="G82" s="83">
        <f>G38*$H$46</f>
        <v>114.95</v>
      </c>
      <c r="H82" s="83">
        <f>H38*$H$46</f>
        <v>92.36</v>
      </c>
      <c r="I82" s="83">
        <f>I38*$H$46</f>
        <v>74.76</v>
      </c>
      <c r="J82" s="83">
        <f>J38*$H$46</f>
        <v>61.85</v>
      </c>
      <c r="K82" s="83">
        <f>K38*$H$46</f>
        <v>59.02</v>
      </c>
      <c r="L82" s="31">
        <v>800</v>
      </c>
      <c r="M82" s="84">
        <f>M38*$N$46</f>
        <v>0</v>
      </c>
      <c r="N82" s="84">
        <f>N38*$N$46</f>
        <v>0</v>
      </c>
      <c r="O82" s="85" t="s">
        <v>96</v>
      </c>
      <c r="P82" s="86">
        <f>P38*$N$46</f>
        <v>5.08</v>
      </c>
      <c r="Q82" s="31">
        <v>800</v>
      </c>
      <c r="R82" s="87">
        <f>R38*$T$46</f>
        <v>0</v>
      </c>
      <c r="S82" s="87">
        <f>S38*$T$46</f>
        <v>0</v>
      </c>
      <c r="T82" s="87">
        <f>T38*$T$46</f>
        <v>0</v>
      </c>
      <c r="U82" s="87">
        <f>U38*$T$46</f>
        <v>0</v>
      </c>
      <c r="V82" s="87">
        <f>V38*$T$46</f>
        <v>0</v>
      </c>
      <c r="W82" s="87">
        <f>W38*$T$46</f>
        <v>0</v>
      </c>
      <c r="X82" s="87">
        <f>X38*$T$46</f>
        <v>0</v>
      </c>
      <c r="Y82" s="87">
        <f>Y38*$T$46</f>
        <v>0</v>
      </c>
      <c r="Z82" s="87">
        <f>Z38*$T$46</f>
        <v>0</v>
      </c>
      <c r="AA82" s="87">
        <f>AA38*$T$46</f>
        <v>0</v>
      </c>
      <c r="AB82" s="87">
        <f>AB38*$T$46</f>
        <v>0</v>
      </c>
      <c r="AC82" s="87">
        <f>AC38*$T$46</f>
        <v>0</v>
      </c>
      <c r="AD82" s="87">
        <f>AD38*$T$46</f>
        <v>53.56</v>
      </c>
      <c r="AE82" s="31">
        <v>800</v>
      </c>
      <c r="AF82" s="87">
        <f>AF38*$AH$46</f>
        <v>53.18</v>
      </c>
      <c r="AG82" s="87">
        <f>AG38*$AH$46</f>
        <v>52.88</v>
      </c>
      <c r="AH82" s="87">
        <f>AH38*$AH$46</f>
        <v>51.15</v>
      </c>
      <c r="AI82" s="87">
        <f>AI38*$AH$46</f>
        <v>50.73</v>
      </c>
      <c r="AJ82" s="87">
        <f>AJ38*$AH$46</f>
        <v>48.78</v>
      </c>
      <c r="AK82" s="87">
        <f>AK38*$AH$46</f>
        <v>47.77</v>
      </c>
      <c r="AL82" s="87">
        <f>AL38*$AH$46</f>
        <v>46.45</v>
      </c>
      <c r="AM82" s="87">
        <f>AM38*$AH$46</f>
        <v>44.47</v>
      </c>
      <c r="AN82" s="87">
        <f>AN38*$AH$46</f>
        <v>43.49</v>
      </c>
      <c r="AO82" s="87">
        <f>AO38*$AH$46</f>
        <v>0</v>
      </c>
      <c r="AP82" s="87">
        <f>AP38*$AH$46</f>
        <v>0</v>
      </c>
      <c r="AQ82" s="87">
        <f>AQ38*$AH$46</f>
        <v>0</v>
      </c>
      <c r="AR82" s="87">
        <f>AR38*$AH$46</f>
        <v>0</v>
      </c>
      <c r="AS82" s="31">
        <v>800</v>
      </c>
      <c r="AT82" s="87">
        <f>AT38*$AV$46</f>
        <v>0</v>
      </c>
      <c r="AU82" s="87">
        <f>AU38*$AV$46</f>
        <v>0</v>
      </c>
      <c r="AV82" s="87">
        <f>AV38*$AV$46</f>
        <v>0</v>
      </c>
      <c r="AW82" s="87">
        <f>AW38*$AV$46</f>
        <v>0</v>
      </c>
      <c r="AX82" s="87">
        <f>AX38*$AV$46</f>
        <v>0</v>
      </c>
      <c r="AY82" s="87">
        <f>AY38*$AV$46</f>
        <v>0</v>
      </c>
      <c r="AZ82" s="87">
        <f>AZ38*$AV$46</f>
        <v>0</v>
      </c>
      <c r="BA82" s="87">
        <f>BA38*$AV$46</f>
        <v>0</v>
      </c>
      <c r="BB82" s="87">
        <f>BB38*$AV$46</f>
        <v>0</v>
      </c>
      <c r="BC82" s="87">
        <f>BC38*$AV$46</f>
        <v>0</v>
      </c>
      <c r="BD82" s="87">
        <f>BD38*$AV$46</f>
        <v>72.01</v>
      </c>
      <c r="BE82" s="87">
        <f>BE38*$AV$46</f>
        <v>74.93</v>
      </c>
      <c r="BF82" s="87">
        <f>BF38*$AV$46</f>
        <v>76.92</v>
      </c>
      <c r="BG82" s="31">
        <v>800</v>
      </c>
      <c r="BH82" s="87">
        <f>BH38*$BJ$46</f>
        <v>83.35</v>
      </c>
      <c r="BI82" s="87">
        <f>BI38*$BJ$46</f>
        <v>86.01</v>
      </c>
      <c r="BJ82" s="87">
        <f>BJ38*$BJ$46</f>
        <v>92.57</v>
      </c>
      <c r="BK82" s="87">
        <f>BK38*$BJ$46</f>
        <v>98.79</v>
      </c>
      <c r="BL82" s="87">
        <f>BL38*$BJ$46</f>
        <v>104.29</v>
      </c>
      <c r="BM82" s="87">
        <f>BM38*$BJ$46</f>
        <v>109.83</v>
      </c>
      <c r="BN82" s="87">
        <f>BN38*$BJ$46</f>
        <v>116.81</v>
      </c>
      <c r="BO82" s="87">
        <f>BO38*$BJ$46</f>
        <v>133.48</v>
      </c>
      <c r="BP82" s="87">
        <f>BP38*$BJ$46</f>
        <v>146.05</v>
      </c>
      <c r="BQ82" s="87">
        <f>BQ38*$BJ$46</f>
        <v>215.81</v>
      </c>
      <c r="BR82" s="87">
        <f>BR38*$BJ$46</f>
        <v>248.94</v>
      </c>
      <c r="BS82" s="87">
        <f>BS38*$BJ$46</f>
        <v>275.08</v>
      </c>
      <c r="BT82" s="87">
        <f>BT38*$BJ$46</f>
        <v>328.73</v>
      </c>
      <c r="BU82" s="31">
        <v>800</v>
      </c>
      <c r="BV82" s="87">
        <f>BV38*$BX$46</f>
        <v>0</v>
      </c>
      <c r="BW82" s="87">
        <f>BW38*$BX$46</f>
        <v>0</v>
      </c>
      <c r="BX82" s="87">
        <f>BX38*$BX$46</f>
        <v>0</v>
      </c>
      <c r="BY82" s="87">
        <f>BY38*$BX$46</f>
        <v>0</v>
      </c>
      <c r="BZ82" s="87">
        <f>BZ38*$BX$46</f>
        <v>0</v>
      </c>
      <c r="CA82" s="87">
        <f>CA38*$BX$46</f>
        <v>0</v>
      </c>
      <c r="CB82" s="87">
        <f>CB38*$BX$46</f>
        <v>0</v>
      </c>
      <c r="CC82" s="87">
        <f>CC38*$BX$46</f>
        <v>0</v>
      </c>
      <c r="CD82" s="87">
        <f>CD38*$BX$46</f>
        <v>0</v>
      </c>
      <c r="CE82" s="87">
        <f>CE38*$BX$46</f>
        <v>0</v>
      </c>
      <c r="CF82" s="87">
        <f>CF38*$BX$46</f>
        <v>93.63</v>
      </c>
      <c r="CG82" s="87">
        <f>CG38*$BX$46</f>
        <v>97.43</v>
      </c>
      <c r="CH82" s="87">
        <f>CH38*$BX$46</f>
        <v>100.02</v>
      </c>
      <c r="CI82" s="31">
        <v>800</v>
      </c>
      <c r="CJ82" s="87">
        <f>CJ38*$CL$46</f>
        <v>108.35</v>
      </c>
      <c r="CK82" s="87">
        <f>CK38*$CL$46</f>
        <v>111.82</v>
      </c>
      <c r="CL82" s="87">
        <f>CL38*$CL$46</f>
        <v>120.37</v>
      </c>
      <c r="CM82" s="87">
        <f>CM38*$CL$46</f>
        <v>128.45</v>
      </c>
      <c r="CN82" s="87">
        <f>CN38*$CL$46</f>
        <v>135.6</v>
      </c>
      <c r="CO82" s="87">
        <f>CO38*$CL$46</f>
        <v>142.79</v>
      </c>
      <c r="CP82" s="87">
        <f>CP38*$CL$46</f>
        <v>151.88</v>
      </c>
      <c r="CQ82" s="87">
        <f>CQ38*$CL$46</f>
        <v>173.55</v>
      </c>
      <c r="CR82" s="87">
        <f>CR38*$CL$46</f>
        <v>189.88</v>
      </c>
      <c r="CS82" s="87">
        <f>CS38*$CL$46</f>
        <v>0</v>
      </c>
      <c r="CT82" s="87">
        <f>CT38*$CL$46</f>
        <v>0</v>
      </c>
      <c r="CU82" s="87">
        <f>CU38*$CL$46</f>
        <v>0</v>
      </c>
      <c r="CV82" s="87">
        <f>CV38*$CL$46</f>
        <v>0</v>
      </c>
      <c r="CW82" s="31">
        <v>800</v>
      </c>
      <c r="CX82" s="87">
        <f>CX38*$CZ$46</f>
        <v>0</v>
      </c>
      <c r="CY82" s="87">
        <f>CY38*$CZ$46</f>
        <v>0</v>
      </c>
      <c r="CZ82" s="87">
        <f>CZ38*$CZ$46</f>
        <v>0</v>
      </c>
      <c r="DA82" s="87">
        <f>DA38*$CZ$46</f>
        <v>0</v>
      </c>
      <c r="DB82" s="87">
        <f>DB38*$CZ$46</f>
        <v>0</v>
      </c>
      <c r="DC82" s="87">
        <f>DC38*$CZ$46</f>
        <v>0</v>
      </c>
      <c r="DD82" s="87">
        <f>DD38*$CZ$46</f>
        <v>0</v>
      </c>
      <c r="DE82" s="87">
        <f>DE38*$CZ$46</f>
        <v>0</v>
      </c>
      <c r="DF82" s="87">
        <f>DF38*$CZ$46</f>
        <v>0</v>
      </c>
      <c r="DG82" s="87">
        <f>DG38*$CZ$46</f>
        <v>0</v>
      </c>
      <c r="DH82" s="87">
        <f>DH38*$CZ$46</f>
        <v>100.82</v>
      </c>
      <c r="DI82" s="87">
        <f>DI38*$CZ$46</f>
        <v>104.92</v>
      </c>
      <c r="DJ82" s="87">
        <f>DJ38*$CZ$46</f>
        <v>107.72</v>
      </c>
      <c r="DK82" s="31">
        <v>800</v>
      </c>
      <c r="DL82" s="87">
        <f>DL38*$DN$46</f>
        <v>116.68</v>
      </c>
      <c r="DM82" s="87">
        <f>DM38*$DN$46</f>
        <v>120.45</v>
      </c>
      <c r="DN82" s="87">
        <f>DN38*$DN$46</f>
        <v>129.63</v>
      </c>
      <c r="DO82" s="87">
        <f>DO38*$DN$46</f>
        <v>138.3</v>
      </c>
      <c r="DP82" s="87">
        <f>DP38*$DN$46</f>
        <v>146</v>
      </c>
      <c r="DQ82" s="87">
        <f>DQ38*$DN$46</f>
        <v>153.79</v>
      </c>
      <c r="DR82" s="87">
        <f>DR38*$DN$46</f>
        <v>163.56</v>
      </c>
      <c r="DS82" s="87">
        <f>DS38*$DN$46</f>
        <v>186.87</v>
      </c>
      <c r="DT82" s="87">
        <f>DT38*$DN$46</f>
        <v>204.71</v>
      </c>
      <c r="DU82" s="87">
        <f>DU38*$DN$46</f>
        <v>0</v>
      </c>
      <c r="DV82" s="87">
        <f>DV38*$DN$46</f>
        <v>0</v>
      </c>
      <c r="DW82" s="87">
        <f>DW38*$DN$46</f>
        <v>0</v>
      </c>
      <c r="DX82" s="87">
        <f>DX38*$DN$46</f>
        <v>0</v>
      </c>
      <c r="DY82" s="31">
        <v>800</v>
      </c>
      <c r="DZ82" s="87">
        <f>DZ38*$EB$46</f>
        <v>0</v>
      </c>
      <c r="EA82" s="87">
        <f>EA38*$EB$46</f>
        <v>0</v>
      </c>
      <c r="EB82" s="87">
        <f>EB38*$EB$46</f>
        <v>0</v>
      </c>
      <c r="EC82" s="87">
        <f>EC38*$EB$46</f>
        <v>0</v>
      </c>
      <c r="ED82" s="87">
        <f>ED38*$EB$46</f>
        <v>0</v>
      </c>
      <c r="EE82" s="87">
        <f>EE38*$EB$46</f>
        <v>0</v>
      </c>
      <c r="EF82" s="87">
        <f>EF38*$EB$46</f>
        <v>0</v>
      </c>
      <c r="EG82" s="87">
        <f>EG38*$EB$46</f>
        <v>0</v>
      </c>
      <c r="EH82" s="87">
        <f>EH38*$EB$46</f>
        <v>0</v>
      </c>
      <c r="EI82" s="87">
        <f>EI38*$EB$46</f>
        <v>0</v>
      </c>
      <c r="EJ82" s="87">
        <f>EJ38*$EB$46</f>
        <v>115.25</v>
      </c>
      <c r="EK82" s="87">
        <f>EK38*$EB$46</f>
        <v>119.9</v>
      </c>
      <c r="EL82" s="87">
        <f>EL38*$EB$46</f>
        <v>123.07</v>
      </c>
      <c r="EM82" s="31">
        <v>800</v>
      </c>
      <c r="EN82" s="87">
        <f>EN38*$EP$46</f>
        <v>133.35</v>
      </c>
      <c r="EO82" s="87">
        <f>EO38*$EP$46</f>
        <v>137.63</v>
      </c>
      <c r="EP82" s="87">
        <f>EP38*$EP$46</f>
        <v>148.12</v>
      </c>
      <c r="EQ82" s="87">
        <f>EQ38*$EP$46</f>
        <v>158.06</v>
      </c>
      <c r="ER82" s="87">
        <f>ER38*$EP$46</f>
        <v>166.86</v>
      </c>
      <c r="ES82" s="87">
        <f>ES38*$EP$46</f>
        <v>175.75</v>
      </c>
      <c r="ET82" s="87">
        <f>ET38*$EP$46</f>
        <v>186.92</v>
      </c>
      <c r="EU82" s="87">
        <f>EU38*$EP$46</f>
        <v>213.57</v>
      </c>
      <c r="EV82" s="87">
        <f>EV38*$EP$46</f>
        <v>233.71</v>
      </c>
      <c r="EW82" s="87">
        <f>EW38*$EP$46</f>
        <v>345.32</v>
      </c>
      <c r="EX82" s="87">
        <f>EX38*$EP$46</f>
        <v>398.33</v>
      </c>
      <c r="EY82" s="87">
        <f>EY38*$EP$46</f>
        <v>440.17</v>
      </c>
      <c r="EZ82" s="87">
        <f>EZ38*$EP$46</f>
        <v>525.97</v>
      </c>
      <c r="FA82" s="31">
        <v>800</v>
      </c>
      <c r="FB82" s="83">
        <f>FB38*$FC$46</f>
        <v>138.77</v>
      </c>
      <c r="FC82" s="83">
        <f>FC38*$FC$46</f>
        <v>144.4</v>
      </c>
      <c r="FD82" s="83">
        <f>FD38*$FC$46</f>
        <v>233.45</v>
      </c>
      <c r="FE82" s="83">
        <f>FE38</f>
        <v>12.18</v>
      </c>
      <c r="FF82" s="31">
        <v>800</v>
      </c>
      <c r="FG82" s="84">
        <f>FG38*$FH$46</f>
        <v>0</v>
      </c>
      <c r="FH82" s="84">
        <f>FH38*$FH$46</f>
        <v>0</v>
      </c>
      <c r="FI82" s="84">
        <f>FI38*$FH$46</f>
        <v>0</v>
      </c>
      <c r="FJ82" s="84">
        <f>FJ38*$FH$46</f>
        <v>0</v>
      </c>
      <c r="FK82" s="31">
        <v>800</v>
      </c>
      <c r="FL82" s="84">
        <f>FL38*$FM$46</f>
        <v>0</v>
      </c>
      <c r="FM82" s="84">
        <f>FM38*$FM$46</f>
        <v>0</v>
      </c>
      <c r="FN82" s="84">
        <f>FN38*$FM$46</f>
        <v>0</v>
      </c>
      <c r="FO82" s="84">
        <f>FO38*$FM$46</f>
        <v>0</v>
      </c>
    </row>
    <row r="83" spans="1:171" s="7" customFormat="1" ht="14.25" customHeight="1">
      <c r="A83" s="31">
        <v>900</v>
      </c>
      <c r="B83" s="83">
        <f>B39*$C$46</f>
        <v>21.92</v>
      </c>
      <c r="C83" s="83">
        <f>C39*$C$46</f>
        <v>21.49</v>
      </c>
      <c r="D83" s="83">
        <f>D39*$C$46</f>
        <v>37.36</v>
      </c>
      <c r="E83" s="83">
        <f>E39*$C$46</f>
        <v>44.51</v>
      </c>
      <c r="F83" s="31">
        <v>900</v>
      </c>
      <c r="G83" s="83">
        <f>G39*$H$46</f>
        <v>130.77</v>
      </c>
      <c r="H83" s="83">
        <f>H39*$H$46</f>
        <v>125.61</v>
      </c>
      <c r="I83" s="83">
        <f>I39*$H$46</f>
        <v>97.69</v>
      </c>
      <c r="J83" s="83">
        <f>J39*$H$46</f>
        <v>75.31</v>
      </c>
      <c r="K83" s="83">
        <f>K39*$H$46</f>
        <v>65.92</v>
      </c>
      <c r="L83" s="31">
        <v>900</v>
      </c>
      <c r="M83" s="84">
        <f>M39*$N$46</f>
        <v>0</v>
      </c>
      <c r="N83" s="84">
        <f>N39*$N$46</f>
        <v>0</v>
      </c>
      <c r="O83" s="85" t="s">
        <v>97</v>
      </c>
      <c r="P83" s="86">
        <f>P39*$N$46</f>
        <v>6.77</v>
      </c>
      <c r="Q83" s="31">
        <v>900</v>
      </c>
      <c r="R83" s="87">
        <f>R39*$T$46</f>
        <v>0</v>
      </c>
      <c r="S83" s="87">
        <f>S39*$T$46</f>
        <v>0</v>
      </c>
      <c r="T83" s="87">
        <f>T39*$T$46</f>
        <v>0</v>
      </c>
      <c r="U83" s="87">
        <f>U39*$T$46</f>
        <v>0</v>
      </c>
      <c r="V83" s="87">
        <f>V39*$T$46</f>
        <v>0</v>
      </c>
      <c r="W83" s="87">
        <f>W39*$T$46</f>
        <v>0</v>
      </c>
      <c r="X83" s="87">
        <f>X39*$T$46</f>
        <v>0</v>
      </c>
      <c r="Y83" s="87">
        <f>Y39*$T$46</f>
        <v>0</v>
      </c>
      <c r="Z83" s="87">
        <f>Z39*$T$46</f>
        <v>0</v>
      </c>
      <c r="AA83" s="87">
        <f>AA39*$T$46</f>
        <v>0</v>
      </c>
      <c r="AB83" s="87">
        <f>AB39*$T$46</f>
        <v>0</v>
      </c>
      <c r="AC83" s="87">
        <f>AC39*$T$46</f>
        <v>0</v>
      </c>
      <c r="AD83" s="87">
        <f>AD39*$T$46</f>
        <v>0</v>
      </c>
      <c r="AE83" s="31">
        <v>900</v>
      </c>
      <c r="AF83" s="87">
        <f>AF39*$AH$46</f>
        <v>73.28</v>
      </c>
      <c r="AG83" s="87">
        <f>AG39*$AH$46</f>
        <v>71.19</v>
      </c>
      <c r="AH83" s="87">
        <f>AH39*$AH$46</f>
        <v>72.6</v>
      </c>
      <c r="AI83" s="87">
        <f>AI39*$AH$46</f>
        <v>72.09</v>
      </c>
      <c r="AJ83" s="87">
        <f>AJ39*$AH$46</f>
        <v>71.12</v>
      </c>
      <c r="AK83" s="87">
        <f>AK39*$AH$46</f>
        <v>68.88</v>
      </c>
      <c r="AL83" s="87">
        <f>AL39*$AH$46</f>
        <v>68.41</v>
      </c>
      <c r="AM83" s="87">
        <f>AM39*$AH$46</f>
        <v>63.67</v>
      </c>
      <c r="AN83" s="87">
        <f>AN39*$AH$46</f>
        <v>61.73</v>
      </c>
      <c r="AO83" s="87">
        <f>AO39*$AH$46</f>
        <v>60.97</v>
      </c>
      <c r="AP83" s="87">
        <f>AP39*$AH$46</f>
        <v>0</v>
      </c>
      <c r="AQ83" s="87">
        <f>AQ39*$AH$46</f>
        <v>0</v>
      </c>
      <c r="AR83" s="87">
        <f>AR39*$AH$46</f>
        <v>0</v>
      </c>
      <c r="AS83" s="31">
        <v>900</v>
      </c>
      <c r="AT83" s="87">
        <f>AT39*$AV$46</f>
        <v>0</v>
      </c>
      <c r="AU83" s="87">
        <f>AU39*$AV$46</f>
        <v>0</v>
      </c>
      <c r="AV83" s="87">
        <f>AV39*$AV$46</f>
        <v>0</v>
      </c>
      <c r="AW83" s="87">
        <f>AW39*$AV$46</f>
        <v>0</v>
      </c>
      <c r="AX83" s="87">
        <f>AX39*$AV$46</f>
        <v>0</v>
      </c>
      <c r="AY83" s="87">
        <f>AY39*$AV$46</f>
        <v>0</v>
      </c>
      <c r="AZ83" s="87">
        <f>AZ39*$AV$46</f>
        <v>0</v>
      </c>
      <c r="BA83" s="87">
        <f>BA39*$AV$46</f>
        <v>0</v>
      </c>
      <c r="BB83" s="87">
        <f>BB39*$AV$46</f>
        <v>0</v>
      </c>
      <c r="BC83" s="87">
        <f>BC39*$AV$46</f>
        <v>0</v>
      </c>
      <c r="BD83" s="87">
        <f>BD39*$AV$46</f>
        <v>0</v>
      </c>
      <c r="BE83" s="87">
        <f>BE39*$AV$46</f>
        <v>89.4</v>
      </c>
      <c r="BF83" s="87">
        <f>BF39*$AV$46</f>
        <v>90.2</v>
      </c>
      <c r="BG83" s="31">
        <v>900</v>
      </c>
      <c r="BH83" s="87">
        <f>BH39*$BJ$46</f>
        <v>94.73</v>
      </c>
      <c r="BI83" s="87">
        <f>BI39*$BJ$46</f>
        <v>99.38</v>
      </c>
      <c r="BJ83" s="87">
        <f>BJ39*$BJ$46</f>
        <v>107.21</v>
      </c>
      <c r="BK83" s="87">
        <f>BK39*$BJ$46</f>
        <v>117.23</v>
      </c>
      <c r="BL83" s="87">
        <f>BL39*$BJ$46</f>
        <v>123.92</v>
      </c>
      <c r="BM83" s="87">
        <f>BM39*$BJ$46</f>
        <v>130.65</v>
      </c>
      <c r="BN83" s="87">
        <f>BN39*$BJ$46</f>
        <v>143.89</v>
      </c>
      <c r="BO83" s="87">
        <f>BO39*$BJ$46</f>
        <v>155.82</v>
      </c>
      <c r="BP83" s="87">
        <f>BP39*$BJ$46</f>
        <v>165.63</v>
      </c>
      <c r="BQ83" s="87">
        <f>BQ39*$BJ$46</f>
        <v>176.63</v>
      </c>
      <c r="BR83" s="87">
        <f>BR39*$BJ$46</f>
        <v>269.37</v>
      </c>
      <c r="BS83" s="87">
        <f>BS39*$BJ$46</f>
        <v>313.19</v>
      </c>
      <c r="BT83" s="87">
        <f>BT39*$BJ$46</f>
        <v>373.66</v>
      </c>
      <c r="BU83" s="31">
        <v>900</v>
      </c>
      <c r="BV83" s="87">
        <f>BV39*$BX$46</f>
        <v>0</v>
      </c>
      <c r="BW83" s="87">
        <f>BW39*$BX$46</f>
        <v>0</v>
      </c>
      <c r="BX83" s="87">
        <f>BX39*$BX$46</f>
        <v>0</v>
      </c>
      <c r="BY83" s="87">
        <f>BY39*$BX$46</f>
        <v>0</v>
      </c>
      <c r="BZ83" s="87">
        <f>BZ39*$BX$46</f>
        <v>0</v>
      </c>
      <c r="CA83" s="87">
        <f>CA39*$BX$46</f>
        <v>0</v>
      </c>
      <c r="CB83" s="87">
        <f>CB39*$BX$46</f>
        <v>0</v>
      </c>
      <c r="CC83" s="87">
        <f>CC39*$BX$46</f>
        <v>0</v>
      </c>
      <c r="CD83" s="87">
        <f>CD39*$BX$46</f>
        <v>0</v>
      </c>
      <c r="CE83" s="87">
        <f>CE39*$BX$46</f>
        <v>0</v>
      </c>
      <c r="CF83" s="87">
        <f>CF39*$BX$46</f>
        <v>0</v>
      </c>
      <c r="CG83" s="87">
        <f>CG39*$BX$46</f>
        <v>116.22</v>
      </c>
      <c r="CH83" s="87">
        <f>CH39*$BX$46</f>
        <v>117.28</v>
      </c>
      <c r="CI83" s="31">
        <v>900</v>
      </c>
      <c r="CJ83" s="87">
        <f>CJ39*$CL$46</f>
        <v>123.16</v>
      </c>
      <c r="CK83" s="87">
        <f>CK39*$CL$46</f>
        <v>129.21</v>
      </c>
      <c r="CL83" s="87">
        <f>CL39*$CL$46</f>
        <v>139.4</v>
      </c>
      <c r="CM83" s="87">
        <f>CM39*$CL$46</f>
        <v>152.43</v>
      </c>
      <c r="CN83" s="87">
        <f>CN39*$CL$46</f>
        <v>161.11</v>
      </c>
      <c r="CO83" s="87">
        <f>CO39*$CL$46</f>
        <v>169.87</v>
      </c>
      <c r="CP83" s="87">
        <f>CP39*$CL$46</f>
        <v>187.08</v>
      </c>
      <c r="CQ83" s="87">
        <f>CQ39*$CL$46</f>
        <v>202.57</v>
      </c>
      <c r="CR83" s="87">
        <f>CR39*$CL$46</f>
        <v>213.35</v>
      </c>
      <c r="CS83" s="87">
        <f>CS39*$CL$46</f>
        <v>229.65</v>
      </c>
      <c r="CT83" s="87">
        <f>CT39*$CL$46</f>
        <v>0</v>
      </c>
      <c r="CU83" s="87">
        <f>CU39*$CL$46</f>
        <v>0</v>
      </c>
      <c r="CV83" s="87">
        <f>CV39*$CL$46</f>
        <v>0</v>
      </c>
      <c r="CW83" s="31">
        <v>900</v>
      </c>
      <c r="CX83" s="87">
        <f>CX39*$CZ$46</f>
        <v>0</v>
      </c>
      <c r="CY83" s="87">
        <f>CY39*$CZ$46</f>
        <v>0</v>
      </c>
      <c r="CZ83" s="87">
        <f>CZ39*$CZ$46</f>
        <v>0</v>
      </c>
      <c r="DA83" s="87">
        <f>DA39*$CZ$46</f>
        <v>0</v>
      </c>
      <c r="DB83" s="87">
        <f>DB39*$CZ$46</f>
        <v>0</v>
      </c>
      <c r="DC83" s="87">
        <f>DC39*$CZ$46</f>
        <v>0</v>
      </c>
      <c r="DD83" s="87">
        <f>DD39*$CZ$46</f>
        <v>0</v>
      </c>
      <c r="DE83" s="87">
        <f>DE39*$CZ$46</f>
        <v>0</v>
      </c>
      <c r="DF83" s="87">
        <f>DF39*$CZ$46</f>
        <v>0</v>
      </c>
      <c r="DG83" s="87">
        <f>DG39*$CZ$46</f>
        <v>0</v>
      </c>
      <c r="DH83" s="87">
        <f>DH39*$CZ$46</f>
        <v>0</v>
      </c>
      <c r="DI83" s="87">
        <f>DI39*$CZ$46</f>
        <v>125.1</v>
      </c>
      <c r="DJ83" s="87">
        <f>DJ39*$CZ$46</f>
        <v>126.29</v>
      </c>
      <c r="DK83" s="31">
        <v>900</v>
      </c>
      <c r="DL83" s="87">
        <f>DL39*$DN$46</f>
        <v>132.63</v>
      </c>
      <c r="DM83" s="87">
        <f>DM39*$DN$46</f>
        <v>139.15</v>
      </c>
      <c r="DN83" s="87">
        <f>DN39*$DN$46</f>
        <v>150.11</v>
      </c>
      <c r="DO83" s="87">
        <f>DO39*$DN$46</f>
        <v>164.15</v>
      </c>
      <c r="DP83" s="87">
        <f>DP39*$DN$46</f>
        <v>173.5</v>
      </c>
      <c r="DQ83" s="87">
        <f>DQ39*$DN$46</f>
        <v>182.94</v>
      </c>
      <c r="DR83" s="87">
        <f>DR39*$DN$46</f>
        <v>201.47</v>
      </c>
      <c r="DS83" s="87">
        <f>DS39*$DN$46</f>
        <v>218.18</v>
      </c>
      <c r="DT83" s="87">
        <f>DT39*$DN$46</f>
        <v>231.89</v>
      </c>
      <c r="DU83" s="87">
        <f>DU39*$DN$46</f>
        <v>247.29</v>
      </c>
      <c r="DV83" s="87">
        <f>DV39*$DN$46</f>
        <v>0</v>
      </c>
      <c r="DW83" s="87">
        <f>DW39*$DN$46</f>
        <v>0</v>
      </c>
      <c r="DX83" s="87">
        <f>DX39*$DN$46</f>
        <v>0</v>
      </c>
      <c r="DY83" s="31">
        <v>900</v>
      </c>
      <c r="DZ83" s="87">
        <f>DZ39*$EB$46</f>
        <v>0</v>
      </c>
      <c r="EA83" s="87">
        <f>EA39*$EB$46</f>
        <v>0</v>
      </c>
      <c r="EB83" s="87">
        <f>EB39*$EB$46</f>
        <v>0</v>
      </c>
      <c r="EC83" s="87">
        <f>EC39*$EB$46</f>
        <v>0</v>
      </c>
      <c r="ED83" s="87">
        <f>ED39*$EB$46</f>
        <v>0</v>
      </c>
      <c r="EE83" s="87">
        <f>EE39*$EB$46</f>
        <v>0</v>
      </c>
      <c r="EF83" s="87">
        <f>EF39*$EB$46</f>
        <v>0</v>
      </c>
      <c r="EG83" s="87">
        <f>EG39*$EB$46</f>
        <v>0</v>
      </c>
      <c r="EH83" s="87">
        <f>EH39*$EB$46</f>
        <v>0</v>
      </c>
      <c r="EI83" s="87">
        <f>EI39*$EB$46</f>
        <v>0</v>
      </c>
      <c r="EJ83" s="87">
        <f>EJ39*$EB$46</f>
        <v>0</v>
      </c>
      <c r="EK83" s="87">
        <f>EK39*$EB$46</f>
        <v>143.4</v>
      </c>
      <c r="EL83" s="87">
        <f>EL39*$EB$46</f>
        <v>144.35</v>
      </c>
      <c r="EM83" s="31">
        <v>900</v>
      </c>
      <c r="EN83" s="87">
        <f>EN39*$EP$46</f>
        <v>151.59</v>
      </c>
      <c r="EO83" s="87">
        <f>EO39*$EP$46</f>
        <v>159.03</v>
      </c>
      <c r="EP83" s="87">
        <f>EP39*$EP$46</f>
        <v>171.56</v>
      </c>
      <c r="EQ83" s="87">
        <f>EQ39*$EP$46</f>
        <v>187.59</v>
      </c>
      <c r="ER83" s="87">
        <f>ER39*$EP$46</f>
        <v>198.3</v>
      </c>
      <c r="ES83" s="87">
        <f>ES39*$EP$46</f>
        <v>209.04</v>
      </c>
      <c r="ET83" s="87">
        <f>ET39*$EP$46</f>
        <v>230.24</v>
      </c>
      <c r="EU83" s="87">
        <f>EU39*$EP$46</f>
        <v>249.32</v>
      </c>
      <c r="EV83" s="87">
        <f>EV39*$EP$46</f>
        <v>265.02</v>
      </c>
      <c r="EW83" s="87">
        <f>EW39*$EP$46</f>
        <v>282.62</v>
      </c>
      <c r="EX83" s="87">
        <f>EX39*$EP$46</f>
        <v>430.99</v>
      </c>
      <c r="EY83" s="87">
        <f>EY39*$EP$46</f>
        <v>499.53</v>
      </c>
      <c r="EZ83" s="87">
        <f>EZ39*$EP$46</f>
        <v>598.19</v>
      </c>
      <c r="FA83" s="31">
        <v>900</v>
      </c>
      <c r="FB83" s="91">
        <f>FB39*$FC$46</f>
        <v>0</v>
      </c>
      <c r="FC83" s="92">
        <f>FC39*$FC$46</f>
        <v>0</v>
      </c>
      <c r="FD83" s="92">
        <f>FD39*$FC$46</f>
        <v>0</v>
      </c>
      <c r="FE83" s="92">
        <f>FE39</f>
        <v>0</v>
      </c>
      <c r="FF83" s="31">
        <v>900</v>
      </c>
      <c r="FG83" s="84">
        <f>FG39*$FH$46</f>
        <v>0</v>
      </c>
      <c r="FH83" s="84">
        <f>FH39*$FH$46</f>
        <v>0</v>
      </c>
      <c r="FI83" s="84">
        <f>FI39*$FH$46</f>
        <v>0</v>
      </c>
      <c r="FJ83" s="84">
        <f>FJ39*$FH$46</f>
        <v>0</v>
      </c>
      <c r="FK83" s="31">
        <v>900</v>
      </c>
      <c r="FL83" s="84">
        <f>FL39*$FM$46</f>
        <v>0</v>
      </c>
      <c r="FM83" s="84">
        <f>FM39*$FM$46</f>
        <v>0</v>
      </c>
      <c r="FN83" s="84">
        <f>FN39*$FM$46</f>
        <v>0</v>
      </c>
      <c r="FO83" s="84">
        <f>FO39*$FM$46</f>
        <v>0</v>
      </c>
    </row>
    <row r="84" spans="1:171" s="7" customFormat="1" ht="14.25" customHeight="1">
      <c r="A84" s="31">
        <v>1000</v>
      </c>
      <c r="B84" s="83">
        <f>B40*$C$46</f>
        <v>27.08</v>
      </c>
      <c r="C84" s="83">
        <f>C40*$C$46</f>
        <v>23.73</v>
      </c>
      <c r="D84" s="83">
        <f>D40*$C$46</f>
        <v>44.3</v>
      </c>
      <c r="E84" s="83">
        <f>E40*$C$46</f>
        <v>50.81</v>
      </c>
      <c r="F84" s="31">
        <v>1000</v>
      </c>
      <c r="G84" s="83">
        <f>G40*$H$46</f>
        <v>177.27</v>
      </c>
      <c r="H84" s="83">
        <f>H40*$H$46</f>
        <v>173.88</v>
      </c>
      <c r="I84" s="83">
        <f>I40*$H$46</f>
        <v>117.4</v>
      </c>
      <c r="J84" s="83">
        <f>J40*$H$46</f>
        <v>86.63</v>
      </c>
      <c r="K84" s="83">
        <f>K40*$H$46</f>
        <v>85.42</v>
      </c>
      <c r="L84" s="31">
        <v>1000</v>
      </c>
      <c r="M84" s="84">
        <f>M40*$N$46</f>
        <v>0</v>
      </c>
      <c r="N84" s="84">
        <f>N40*$N$46</f>
        <v>0</v>
      </c>
      <c r="O84" s="85" t="s">
        <v>98</v>
      </c>
      <c r="P84" s="86">
        <f>P40*$N$46</f>
        <v>6.77</v>
      </c>
      <c r="Q84" s="31">
        <v>1000</v>
      </c>
      <c r="R84" s="87">
        <f>R40*$T$46</f>
        <v>0</v>
      </c>
      <c r="S84" s="87">
        <f>S40*$T$46</f>
        <v>0</v>
      </c>
      <c r="T84" s="87">
        <f>T40*$T$46</f>
        <v>0</v>
      </c>
      <c r="U84" s="87">
        <f>U40*$T$46</f>
        <v>0</v>
      </c>
      <c r="V84" s="87">
        <f>V40*$T$46</f>
        <v>0</v>
      </c>
      <c r="W84" s="87">
        <f>W40*$T$46</f>
        <v>0</v>
      </c>
      <c r="X84" s="87">
        <f>X40*$T$46</f>
        <v>0</v>
      </c>
      <c r="Y84" s="87">
        <f>Y40*$T$46</f>
        <v>0</v>
      </c>
      <c r="Z84" s="87">
        <f>Z40*$T$46</f>
        <v>0</v>
      </c>
      <c r="AA84" s="87">
        <f>AA40*$T$46</f>
        <v>0</v>
      </c>
      <c r="AB84" s="87">
        <f>AB40*$T$46</f>
        <v>0</v>
      </c>
      <c r="AC84" s="87">
        <f>AC40*$T$46</f>
        <v>0</v>
      </c>
      <c r="AD84" s="87">
        <f>AD40*$T$46</f>
        <v>0</v>
      </c>
      <c r="AE84" s="31">
        <v>1000</v>
      </c>
      <c r="AF84" s="87">
        <f>AF40*$AH$46</f>
        <v>0</v>
      </c>
      <c r="AG84" s="87">
        <f>AG40*$AH$46</f>
        <v>97.43</v>
      </c>
      <c r="AH84" s="87">
        <f>AH40*$AH$46</f>
        <v>96.88</v>
      </c>
      <c r="AI84" s="87">
        <f>AI40*$AH$46</f>
        <v>95.7</v>
      </c>
      <c r="AJ84" s="87">
        <f>AJ40*$AH$46</f>
        <v>92.99</v>
      </c>
      <c r="AK84" s="87">
        <f>AK40*$AH$46</f>
        <v>90.07</v>
      </c>
      <c r="AL84" s="87">
        <f>AL40*$AH$46</f>
        <v>86.6</v>
      </c>
      <c r="AM84" s="87">
        <f>AM40*$AH$46</f>
        <v>83.9</v>
      </c>
      <c r="AN84" s="87">
        <f>AN40*$AH$46</f>
        <v>81.15</v>
      </c>
      <c r="AO84" s="87">
        <f>AO40*$AH$46</f>
        <v>79.79</v>
      </c>
      <c r="AP84" s="87">
        <f>AP40*$AH$46</f>
        <v>74.72</v>
      </c>
      <c r="AQ84" s="87">
        <f>AQ40*$AH$46</f>
        <v>0</v>
      </c>
      <c r="AR84" s="87">
        <f>AR40*$AH$46</f>
        <v>0</v>
      </c>
      <c r="AS84" s="31">
        <v>1000</v>
      </c>
      <c r="AT84" s="87">
        <f>AT40*$AV$46</f>
        <v>0</v>
      </c>
      <c r="AU84" s="87">
        <f>AU40*$AV$46</f>
        <v>0</v>
      </c>
      <c r="AV84" s="87">
        <f>AV40*$AV$46</f>
        <v>0</v>
      </c>
      <c r="AW84" s="87">
        <f>AW40*$AV$46</f>
        <v>0</v>
      </c>
      <c r="AX84" s="87">
        <f>AX40*$AV$46</f>
        <v>0</v>
      </c>
      <c r="AY84" s="87">
        <f>AY40*$AV$46</f>
        <v>0</v>
      </c>
      <c r="AZ84" s="87">
        <f>AZ40*$AV$46</f>
        <v>0</v>
      </c>
      <c r="BA84" s="87">
        <f>BA40*$AV$46</f>
        <v>0</v>
      </c>
      <c r="BB84" s="87">
        <f>BB40*$AV$46</f>
        <v>0</v>
      </c>
      <c r="BC84" s="87">
        <f>BC40*$AV$46</f>
        <v>0</v>
      </c>
      <c r="BD84" s="87">
        <f>BD40*$AV$46</f>
        <v>0</v>
      </c>
      <c r="BE84" s="87">
        <f>BE40*$AV$46</f>
        <v>0</v>
      </c>
      <c r="BF84" s="87">
        <f>BF40*$AV$46</f>
        <v>101.54</v>
      </c>
      <c r="BG84" s="31">
        <v>1000</v>
      </c>
      <c r="BH84" s="87">
        <f>BH40*$BJ$46</f>
        <v>104.5</v>
      </c>
      <c r="BI84" s="87">
        <f>BI40*$BJ$46</f>
        <v>110.72</v>
      </c>
      <c r="BJ84" s="87">
        <f>BJ40*$BJ$46</f>
        <v>117.66</v>
      </c>
      <c r="BK84" s="87">
        <f>BK40*$BJ$46</f>
        <v>126.03</v>
      </c>
      <c r="BL84" s="87">
        <f>BL40*$BJ$46</f>
        <v>134.71</v>
      </c>
      <c r="BM84" s="87">
        <f>BM40*$BJ$46</f>
        <v>146.26</v>
      </c>
      <c r="BN84" s="87">
        <f>BN40*$BJ$46</f>
        <v>158.44</v>
      </c>
      <c r="BO84" s="87">
        <f>BO40*$BJ$46</f>
        <v>172.74</v>
      </c>
      <c r="BP84" s="87">
        <f>BP40*$BJ$46</f>
        <v>184.55</v>
      </c>
      <c r="BQ84" s="87">
        <f>BQ40*$BJ$46</f>
        <v>194.23</v>
      </c>
      <c r="BR84" s="87">
        <f>BR40*$BJ$46</f>
        <v>222.71</v>
      </c>
      <c r="BS84" s="87">
        <f>BS40*$BJ$46</f>
        <v>337.57</v>
      </c>
      <c r="BT84" s="87">
        <f>BT40*$BJ$46</f>
        <v>402.05</v>
      </c>
      <c r="BU84" s="31">
        <v>1000</v>
      </c>
      <c r="BV84" s="87">
        <f>BV40*$BX$46</f>
        <v>0</v>
      </c>
      <c r="BW84" s="87">
        <f>BW40*$BX$46</f>
        <v>0</v>
      </c>
      <c r="BX84" s="87">
        <f>BX40*$BX$46</f>
        <v>0</v>
      </c>
      <c r="BY84" s="87">
        <f>BY40*$BX$46</f>
        <v>0</v>
      </c>
      <c r="BZ84" s="87">
        <f>BZ40*$BX$46</f>
        <v>0</v>
      </c>
      <c r="CA84" s="87">
        <f>CA40*$BX$46</f>
        <v>0</v>
      </c>
      <c r="CB84" s="87">
        <f>CB40*$BX$46</f>
        <v>0</v>
      </c>
      <c r="CC84" s="87">
        <f>CC40*$BX$46</f>
        <v>0</v>
      </c>
      <c r="CD84" s="87">
        <f>CD40*$BX$46</f>
        <v>0</v>
      </c>
      <c r="CE84" s="87">
        <f>CE40*$BX$46</f>
        <v>0</v>
      </c>
      <c r="CF84" s="87">
        <f>CF40*$BX$46</f>
        <v>0</v>
      </c>
      <c r="CG84" s="87">
        <f>CG40*$BX$46</f>
        <v>0</v>
      </c>
      <c r="CH84" s="87">
        <f>CH40*$BX$46</f>
        <v>132</v>
      </c>
      <c r="CI84" s="31">
        <v>1000</v>
      </c>
      <c r="CJ84" s="87">
        <f>CJ40*$CL$46</f>
        <v>135.85</v>
      </c>
      <c r="CK84" s="87">
        <f>CK40*$CL$46</f>
        <v>143.97</v>
      </c>
      <c r="CL84" s="87">
        <f>CL40*$CL$46</f>
        <v>152.98</v>
      </c>
      <c r="CM84" s="87">
        <f>CM40*$CL$46</f>
        <v>163.86</v>
      </c>
      <c r="CN84" s="87">
        <f>CN40*$CL$46</f>
        <v>175.15</v>
      </c>
      <c r="CO84" s="87">
        <f>CO40*$CL$46</f>
        <v>190.17</v>
      </c>
      <c r="CP84" s="87">
        <f>CP40*$CL$46</f>
        <v>206</v>
      </c>
      <c r="CQ84" s="87">
        <f>CQ40*$CL$46</f>
        <v>224.57</v>
      </c>
      <c r="CR84" s="87">
        <f>CR40*$CL$46</f>
        <v>239.93</v>
      </c>
      <c r="CS84" s="87">
        <f>CS40*$CL$46</f>
        <v>252.53</v>
      </c>
      <c r="CT84" s="87">
        <f>CT40*$CL$46</f>
        <v>289.55</v>
      </c>
      <c r="CU84" s="87">
        <f>CU40*$CL$46</f>
        <v>0</v>
      </c>
      <c r="CV84" s="87">
        <f>CV40*$CL$46</f>
        <v>0</v>
      </c>
      <c r="CW84" s="31">
        <v>1000</v>
      </c>
      <c r="CX84" s="87">
        <f>CX40*$CZ$46</f>
        <v>0</v>
      </c>
      <c r="CY84" s="87">
        <f>CY40*$CZ$46</f>
        <v>0</v>
      </c>
      <c r="CZ84" s="87">
        <f>CZ40*$CZ$46</f>
        <v>0</v>
      </c>
      <c r="DA84" s="87">
        <f>DA40*$CZ$46</f>
        <v>0</v>
      </c>
      <c r="DB84" s="87">
        <f>DB40*$CZ$46</f>
        <v>0</v>
      </c>
      <c r="DC84" s="87">
        <f>DC40*$CZ$46</f>
        <v>0</v>
      </c>
      <c r="DD84" s="87">
        <f>DD40*$CZ$46</f>
        <v>0</v>
      </c>
      <c r="DE84" s="87">
        <f>DE40*$CZ$46</f>
        <v>0</v>
      </c>
      <c r="DF84" s="87">
        <f>DF40*$CZ$46</f>
        <v>0</v>
      </c>
      <c r="DG84" s="87">
        <f>DG40*$CZ$46</f>
        <v>0</v>
      </c>
      <c r="DH84" s="87">
        <f>DH40*$CZ$46</f>
        <v>0</v>
      </c>
      <c r="DI84" s="87">
        <f>DI40*$CZ$46</f>
        <v>0</v>
      </c>
      <c r="DJ84" s="87">
        <f>DJ40*$CZ$46</f>
        <v>142.15</v>
      </c>
      <c r="DK84" s="31">
        <v>1000</v>
      </c>
      <c r="DL84" s="87">
        <f>DL40*$DN$46</f>
        <v>146.3</v>
      </c>
      <c r="DM84" s="87">
        <f>DM40*$DN$46</f>
        <v>155.02</v>
      </c>
      <c r="DN84" s="87">
        <f>DN40*$DN$46</f>
        <v>164.75</v>
      </c>
      <c r="DO84" s="87">
        <f>DO40*$DN$46</f>
        <v>176.47</v>
      </c>
      <c r="DP84" s="87">
        <f>DP40*$DN$46</f>
        <v>188.61</v>
      </c>
      <c r="DQ84" s="87">
        <f>DQ40*$DN$46</f>
        <v>204.77</v>
      </c>
      <c r="DR84" s="87">
        <f>DR40*$DN$46</f>
        <v>221.82</v>
      </c>
      <c r="DS84" s="87">
        <f>DS40*$DN$46</f>
        <v>241.87</v>
      </c>
      <c r="DT84" s="87">
        <f>DT40*$DN$46</f>
        <v>258.37</v>
      </c>
      <c r="DU84" s="87">
        <f>DU40*$DN$46</f>
        <v>271.95</v>
      </c>
      <c r="DV84" s="87">
        <f>DV40*$DN$46</f>
        <v>311.81</v>
      </c>
      <c r="DW84" s="87">
        <f>DW40*$DN$46</f>
        <v>0</v>
      </c>
      <c r="DX84" s="87">
        <f>DX40*$DN$46</f>
        <v>0</v>
      </c>
      <c r="DY84" s="31">
        <v>1000</v>
      </c>
      <c r="DZ84" s="87">
        <f>DZ40*$EB$46</f>
        <v>0</v>
      </c>
      <c r="EA84" s="87">
        <f>EA40*$EB$46</f>
        <v>0</v>
      </c>
      <c r="EB84" s="87">
        <f>EB40*$EB$46</f>
        <v>0</v>
      </c>
      <c r="EC84" s="87">
        <f>EC40*$EB$46</f>
        <v>0</v>
      </c>
      <c r="ED84" s="87">
        <f>ED40*$EB$46</f>
        <v>0</v>
      </c>
      <c r="EE84" s="87">
        <f>EE40*$EB$46</f>
        <v>0</v>
      </c>
      <c r="EF84" s="87">
        <f>EF40*$EB$46</f>
        <v>0</v>
      </c>
      <c r="EG84" s="87">
        <f>EG40*$EB$46</f>
        <v>0</v>
      </c>
      <c r="EH84" s="87">
        <f>EH40*$EB$46</f>
        <v>0</v>
      </c>
      <c r="EI84" s="87">
        <f>EI40*$EB$46</f>
        <v>0</v>
      </c>
      <c r="EJ84" s="87">
        <f>EJ40*$EB$46</f>
        <v>0</v>
      </c>
      <c r="EK84" s="87">
        <f>EK40*$EB$46</f>
        <v>0</v>
      </c>
      <c r="EL84" s="87">
        <f>EL40*$EB$46</f>
        <v>162.46</v>
      </c>
      <c r="EM84" s="31">
        <v>1000</v>
      </c>
      <c r="EN84" s="87">
        <f>EN40*$EP$46</f>
        <v>167.2</v>
      </c>
      <c r="EO84" s="87">
        <f>EO40*$EP$46</f>
        <v>177.18</v>
      </c>
      <c r="EP84" s="87">
        <f>EP40*$EP$46</f>
        <v>188.27</v>
      </c>
      <c r="EQ84" s="87">
        <f>EQ40*$EP$46</f>
        <v>201.68</v>
      </c>
      <c r="ER84" s="87">
        <f>ER40*$EP$46</f>
        <v>215.56</v>
      </c>
      <c r="ES84" s="87">
        <f>ES40*$EP$46</f>
        <v>234.05</v>
      </c>
      <c r="ET84" s="87">
        <f>ET40*$EP$46</f>
        <v>253.51</v>
      </c>
      <c r="EU84" s="87">
        <f>EU40*$EP$46</f>
        <v>276.4</v>
      </c>
      <c r="EV84" s="87">
        <f>EV40*$EP$46</f>
        <v>295.31</v>
      </c>
      <c r="EW84" s="87">
        <f>EW40*$EP$46</f>
        <v>310.79</v>
      </c>
      <c r="EX84" s="87">
        <f>EX40*$EP$46</f>
        <v>356.36</v>
      </c>
      <c r="EY84" s="87">
        <f>EY40*$EP$46</f>
        <v>540.14</v>
      </c>
      <c r="EZ84" s="87">
        <f>EZ40*$EP$46</f>
        <v>643.29</v>
      </c>
      <c r="FA84" s="31">
        <v>1000</v>
      </c>
      <c r="FB84" s="91">
        <f>FB40*$FC$46</f>
        <v>0</v>
      </c>
      <c r="FC84" s="92">
        <f>FC40*$FC$46</f>
        <v>0</v>
      </c>
      <c r="FD84" s="92">
        <f>FD40*$FC$46</f>
        <v>0</v>
      </c>
      <c r="FE84" s="92">
        <f>FE40</f>
        <v>0</v>
      </c>
      <c r="FF84" s="31">
        <v>1000</v>
      </c>
      <c r="FG84" s="92">
        <f>FG40*$FH$46</f>
        <v>0</v>
      </c>
      <c r="FH84" s="92">
        <f>FH40*$FH$46</f>
        <v>0</v>
      </c>
      <c r="FI84" s="92">
        <f>FI40*$FH$46</f>
        <v>0</v>
      </c>
      <c r="FJ84" s="92">
        <f>FJ40*$FH$46</f>
        <v>0</v>
      </c>
      <c r="FK84" s="31">
        <v>1000</v>
      </c>
      <c r="FL84" s="92">
        <f>FL40*$FM$46</f>
        <v>0</v>
      </c>
      <c r="FM84" s="92">
        <f>FM40*$FM$46</f>
        <v>0</v>
      </c>
      <c r="FN84" s="92">
        <f>FN40*$FM$46</f>
        <v>0</v>
      </c>
      <c r="FO84" s="92">
        <f>FO40*$FM$46</f>
        <v>0</v>
      </c>
    </row>
    <row r="85" spans="1:171" s="7" customFormat="1" ht="14.25" customHeight="1">
      <c r="A85" s="31">
        <v>1120</v>
      </c>
      <c r="B85" s="83">
        <f>B41*$C$46</f>
        <v>29.7</v>
      </c>
      <c r="C85" s="83">
        <f>C41*$C$46</f>
        <v>28.3</v>
      </c>
      <c r="D85" s="83">
        <f>D41*$C$46</f>
        <v>52.08</v>
      </c>
      <c r="E85" s="83">
        <f>E41*$C$46</f>
        <v>61.94</v>
      </c>
      <c r="F85" s="31">
        <v>1120</v>
      </c>
      <c r="G85" s="83">
        <f>G41*$H$46</f>
        <v>239.59</v>
      </c>
      <c r="H85" s="83">
        <f>H41*$H$46</f>
        <v>220.8</v>
      </c>
      <c r="I85" s="83">
        <f>I41*$H$46</f>
        <v>159.67</v>
      </c>
      <c r="J85" s="83">
        <f>J41*$H$46</f>
        <v>121.3</v>
      </c>
      <c r="K85" s="83">
        <f>K41*$H$46</f>
        <v>111.9</v>
      </c>
      <c r="L85" s="31">
        <v>1120</v>
      </c>
      <c r="M85" s="84">
        <f>M41*$N$46</f>
        <v>0</v>
      </c>
      <c r="N85" s="84">
        <f>N41*$N$46</f>
        <v>0</v>
      </c>
      <c r="O85" s="85" t="s">
        <v>99</v>
      </c>
      <c r="P85" s="86">
        <f>P41*$N$46</f>
        <v>10.58</v>
      </c>
      <c r="Q85" s="31">
        <v>1120</v>
      </c>
      <c r="R85" s="87">
        <f>R41*$T$46</f>
        <v>0</v>
      </c>
      <c r="S85" s="87">
        <f>S41*$T$46</f>
        <v>0</v>
      </c>
      <c r="T85" s="87">
        <f>T41*$T$46</f>
        <v>0</v>
      </c>
      <c r="U85" s="87">
        <f>U41*$T$46</f>
        <v>0</v>
      </c>
      <c r="V85" s="87">
        <f>V41*$T$46</f>
        <v>0</v>
      </c>
      <c r="W85" s="87">
        <f>W41*$T$46</f>
        <v>0</v>
      </c>
      <c r="X85" s="87">
        <f>X41*$T$46</f>
        <v>0</v>
      </c>
      <c r="Y85" s="87">
        <f>Y41*$T$46</f>
        <v>0</v>
      </c>
      <c r="Z85" s="87">
        <f>Z41*$T$46</f>
        <v>0</v>
      </c>
      <c r="AA85" s="87">
        <f>AA41*$T$46</f>
        <v>0</v>
      </c>
      <c r="AB85" s="87">
        <f>AB41*$T$46</f>
        <v>0</v>
      </c>
      <c r="AC85" s="87">
        <f>AC41*$T$46</f>
        <v>0</v>
      </c>
      <c r="AD85" s="87">
        <f>AD41*$T$46</f>
        <v>0</v>
      </c>
      <c r="AE85" s="31">
        <v>1120</v>
      </c>
      <c r="AF85" s="87">
        <f>AF41*$AH$46</f>
        <v>0</v>
      </c>
      <c r="AG85" s="87">
        <f>AG41*$AH$46</f>
        <v>0</v>
      </c>
      <c r="AH85" s="87">
        <f>AH41*$AH$46</f>
        <v>129.29</v>
      </c>
      <c r="AI85" s="87">
        <f>AI41*$AH$46</f>
        <v>128.11</v>
      </c>
      <c r="AJ85" s="87">
        <f>AJ41*$AH$46</f>
        <v>127.43</v>
      </c>
      <c r="AK85" s="87">
        <f>AK41*$AH$46</f>
        <v>121</v>
      </c>
      <c r="AL85" s="87">
        <f>AL41*$AH$46</f>
        <v>118.42</v>
      </c>
      <c r="AM85" s="87">
        <f>AM41*$AH$46</f>
        <v>113.93</v>
      </c>
      <c r="AN85" s="87">
        <f>AN41*$AH$46</f>
        <v>108.98</v>
      </c>
      <c r="AO85" s="87">
        <f>AO41*$AH$46</f>
        <v>100.82</v>
      </c>
      <c r="AP85" s="87">
        <f>AP41*$AH$46</f>
        <v>98.62</v>
      </c>
      <c r="AQ85" s="87">
        <f>AQ41*$AH$46</f>
        <v>91.81</v>
      </c>
      <c r="AR85" s="87">
        <f>AR41*$AH$46</f>
        <v>0</v>
      </c>
      <c r="AS85" s="31">
        <v>1120</v>
      </c>
      <c r="AT85" s="87">
        <f>AT41*$AV$46</f>
        <v>0</v>
      </c>
      <c r="AU85" s="87">
        <f>AU41*$AV$46</f>
        <v>0</v>
      </c>
      <c r="AV85" s="87">
        <f>AV41*$AV$46</f>
        <v>0</v>
      </c>
      <c r="AW85" s="87">
        <f>AW41*$AV$46</f>
        <v>0</v>
      </c>
      <c r="AX85" s="87">
        <f>AX41*$AV$46</f>
        <v>0</v>
      </c>
      <c r="AY85" s="87">
        <f>AY41*$AV$46</f>
        <v>0</v>
      </c>
      <c r="AZ85" s="87">
        <f>AZ41*$AV$46</f>
        <v>0</v>
      </c>
      <c r="BA85" s="87">
        <f>BA41*$AV$46</f>
        <v>0</v>
      </c>
      <c r="BB85" s="87">
        <f>BB41*$AV$46</f>
        <v>0</v>
      </c>
      <c r="BC85" s="87">
        <f>BC41*$AV$46</f>
        <v>0</v>
      </c>
      <c r="BD85" s="87">
        <f>BD41*$AV$46</f>
        <v>0</v>
      </c>
      <c r="BE85" s="87">
        <f>BE41*$AV$46</f>
        <v>0</v>
      </c>
      <c r="BF85" s="87">
        <f>BF41*$AV$46</f>
        <v>0</v>
      </c>
      <c r="BG85" s="31">
        <v>1120</v>
      </c>
      <c r="BH85" s="87">
        <f>BH41*$BJ$46</f>
        <v>134.5</v>
      </c>
      <c r="BI85" s="87">
        <f>BI41*$BJ$46</f>
        <v>139.57</v>
      </c>
      <c r="BJ85" s="87">
        <f>BJ41*$BJ$46</f>
        <v>147.02</v>
      </c>
      <c r="BK85" s="87">
        <f>BK41*$BJ$46</f>
        <v>155.95</v>
      </c>
      <c r="BL85" s="87">
        <f>BL41*$BJ$46</f>
        <v>166.31</v>
      </c>
      <c r="BM85" s="87">
        <f>BM41*$BJ$46</f>
        <v>177.65</v>
      </c>
      <c r="BN85" s="87">
        <f>BN41*$BJ$46</f>
        <v>194.02</v>
      </c>
      <c r="BO85" s="87">
        <f>BO41*$BJ$46</f>
        <v>213.82</v>
      </c>
      <c r="BP85" s="87">
        <f>BP41*$BJ$46</f>
        <v>234.43</v>
      </c>
      <c r="BQ85" s="87">
        <f>BQ41*$BJ$46</f>
        <v>253.13</v>
      </c>
      <c r="BR85" s="87">
        <f>BR41*$BJ$46</f>
        <v>265.65</v>
      </c>
      <c r="BS85" s="87">
        <f>BS41*$BJ$46</f>
        <v>291.84</v>
      </c>
      <c r="BT85" s="87">
        <f>BT41*$BJ$46</f>
        <v>466.95</v>
      </c>
      <c r="BU85" s="31">
        <v>1120</v>
      </c>
      <c r="BV85" s="87">
        <f>BV41*$BX$46</f>
        <v>0</v>
      </c>
      <c r="BW85" s="87">
        <f>BW41*$BX$46</f>
        <v>0</v>
      </c>
      <c r="BX85" s="87">
        <f>BX41*$BX$46</f>
        <v>0</v>
      </c>
      <c r="BY85" s="87">
        <f>BY41*$BX$46</f>
        <v>0</v>
      </c>
      <c r="BZ85" s="87">
        <f>BZ41*$BX$46</f>
        <v>0</v>
      </c>
      <c r="CA85" s="87">
        <f>CA41*$BX$46</f>
        <v>0</v>
      </c>
      <c r="CB85" s="87">
        <f>CB41*$BX$46</f>
        <v>0</v>
      </c>
      <c r="CC85" s="87">
        <f>CC41*$BX$46</f>
        <v>0</v>
      </c>
      <c r="CD85" s="87">
        <f>CD41*$BX$46</f>
        <v>0</v>
      </c>
      <c r="CE85" s="87">
        <f>CE41*$BX$46</f>
        <v>0</v>
      </c>
      <c r="CF85" s="87">
        <f>CF41*$BX$46</f>
        <v>0</v>
      </c>
      <c r="CG85" s="87">
        <f>CG41*$BX$46</f>
        <v>0</v>
      </c>
      <c r="CH85" s="87">
        <f>CH41*$BX$46</f>
        <v>0</v>
      </c>
      <c r="CI85" s="31">
        <v>1120</v>
      </c>
      <c r="CJ85" s="87">
        <f>CJ41*$CL$46</f>
        <v>174.86</v>
      </c>
      <c r="CK85" s="87">
        <f>CK41*$CL$46</f>
        <v>181.46</v>
      </c>
      <c r="CL85" s="87">
        <f>CL41*$CL$46</f>
        <v>191.15</v>
      </c>
      <c r="CM85" s="87">
        <f>CM41*$CL$46</f>
        <v>202.74</v>
      </c>
      <c r="CN85" s="87">
        <f>CN41*$CL$46</f>
        <v>216.23</v>
      </c>
      <c r="CO85" s="87">
        <f>CO41*$CL$46</f>
        <v>230.96</v>
      </c>
      <c r="CP85" s="87">
        <f>CP41*$CL$46</f>
        <v>252.24</v>
      </c>
      <c r="CQ85" s="87">
        <f>CQ41*$CL$46</f>
        <v>278</v>
      </c>
      <c r="CR85" s="87">
        <f>CR41*$CL$46</f>
        <v>304.78</v>
      </c>
      <c r="CS85" s="87">
        <f>CS41*$CL$46</f>
        <v>329.07</v>
      </c>
      <c r="CT85" s="87">
        <f>CT41*$CL$46</f>
        <v>345.36</v>
      </c>
      <c r="CU85" s="87">
        <f>CU41*$CL$46</f>
        <v>379.42</v>
      </c>
      <c r="CV85" s="87">
        <f>CV41*$CL$46</f>
        <v>0</v>
      </c>
      <c r="CW85" s="31">
        <v>1120</v>
      </c>
      <c r="CX85" s="87">
        <f>CX41*$CZ$46</f>
        <v>0</v>
      </c>
      <c r="CY85" s="87">
        <f>CY41*$CZ$46</f>
        <v>0</v>
      </c>
      <c r="CZ85" s="87">
        <f>CZ41*$CZ$46</f>
        <v>0</v>
      </c>
      <c r="DA85" s="87">
        <f>DA41*$CZ$46</f>
        <v>0</v>
      </c>
      <c r="DB85" s="87">
        <f>DB41*$CZ$46</f>
        <v>0</v>
      </c>
      <c r="DC85" s="87">
        <f>DC41*$CZ$46</f>
        <v>0</v>
      </c>
      <c r="DD85" s="87">
        <f>DD41*$CZ$46</f>
        <v>0</v>
      </c>
      <c r="DE85" s="87">
        <f>DE41*$CZ$46</f>
        <v>0</v>
      </c>
      <c r="DF85" s="87">
        <f>DF41*$CZ$46</f>
        <v>0</v>
      </c>
      <c r="DG85" s="87">
        <f>DG41*$CZ$46</f>
        <v>0</v>
      </c>
      <c r="DH85" s="87">
        <f>DH41*$CZ$46</f>
        <v>0</v>
      </c>
      <c r="DI85" s="87">
        <f>DI41*$CZ$46</f>
        <v>0</v>
      </c>
      <c r="DJ85" s="87">
        <f>DJ41*$CZ$46</f>
        <v>0</v>
      </c>
      <c r="DK85" s="31">
        <v>1120</v>
      </c>
      <c r="DL85" s="87">
        <f>DL41*$DN$46</f>
        <v>188.31</v>
      </c>
      <c r="DM85" s="87">
        <f>DM41*$DN$46</f>
        <v>195.42</v>
      </c>
      <c r="DN85" s="87">
        <f>DN41*$DN$46</f>
        <v>205.83</v>
      </c>
      <c r="DO85" s="87">
        <f>DO41*$DN$46</f>
        <v>218.35</v>
      </c>
      <c r="DP85" s="87">
        <f>DP41*$DN$46</f>
        <v>232.86</v>
      </c>
      <c r="DQ85" s="87">
        <f>DQ41*$DN$46</f>
        <v>248.73</v>
      </c>
      <c r="DR85" s="87">
        <f>DR41*$DN$46</f>
        <v>271.66</v>
      </c>
      <c r="DS85" s="87">
        <f>DS41*$DN$46</f>
        <v>299.37</v>
      </c>
      <c r="DT85" s="87">
        <f>DT41*$DN$46</f>
        <v>328.22</v>
      </c>
      <c r="DU85" s="87">
        <f>DU41*$DN$46</f>
        <v>354.41</v>
      </c>
      <c r="DV85" s="87">
        <f>DV41*$DN$46</f>
        <v>371.93</v>
      </c>
      <c r="DW85" s="87">
        <f>DW41*$DN$46</f>
        <v>408.61</v>
      </c>
      <c r="DX85" s="87">
        <f>DX41*$DN$46</f>
        <v>0</v>
      </c>
      <c r="DY85" s="31">
        <v>1120</v>
      </c>
      <c r="DZ85" s="87">
        <f>DZ41*$EB$46</f>
        <v>0</v>
      </c>
      <c r="EA85" s="87">
        <f>EA41*$EB$46</f>
        <v>0</v>
      </c>
      <c r="EB85" s="87">
        <f>EB41*$EB$46</f>
        <v>0</v>
      </c>
      <c r="EC85" s="87">
        <f>EC41*$EB$46</f>
        <v>0</v>
      </c>
      <c r="ED85" s="87">
        <f>ED41*$EB$46</f>
        <v>0</v>
      </c>
      <c r="EE85" s="87">
        <f>EE41*$EB$46</f>
        <v>0</v>
      </c>
      <c r="EF85" s="87">
        <f>EF41*$EB$46</f>
        <v>0</v>
      </c>
      <c r="EG85" s="87">
        <f>EG41*$EB$46</f>
        <v>0</v>
      </c>
      <c r="EH85" s="87">
        <f>EH41*$EB$46</f>
        <v>0</v>
      </c>
      <c r="EI85" s="87">
        <f>EI41*$EB$46</f>
        <v>0</v>
      </c>
      <c r="EJ85" s="87">
        <f>EJ41*$EB$46</f>
        <v>0</v>
      </c>
      <c r="EK85" s="87">
        <f>EK41*$EB$46</f>
        <v>0</v>
      </c>
      <c r="EL85" s="87">
        <f>EL41*$EB$46</f>
        <v>0</v>
      </c>
      <c r="EM85" s="31">
        <v>1120</v>
      </c>
      <c r="EN85" s="87">
        <f>EN41*$EP$46</f>
        <v>215.22</v>
      </c>
      <c r="EO85" s="87">
        <f>EO41*$EP$46</f>
        <v>223.34</v>
      </c>
      <c r="EP85" s="87">
        <f>EP41*$EP$46</f>
        <v>232.23</v>
      </c>
      <c r="EQ85" s="87">
        <f>EQ41*$EP$46</f>
        <v>249.53</v>
      </c>
      <c r="ER85" s="87">
        <f>ER41*$EP$46</f>
        <v>266.12</v>
      </c>
      <c r="ES85" s="87">
        <f>ES41*$EP$46</f>
        <v>284.27</v>
      </c>
      <c r="ET85" s="87">
        <f>ET41*$EP$46</f>
        <v>310.45</v>
      </c>
      <c r="EU85" s="87">
        <f>EU41*$EP$46</f>
        <v>342.14</v>
      </c>
      <c r="EV85" s="87">
        <f>EV41*$EP$46</f>
        <v>375.1</v>
      </c>
      <c r="EW85" s="87">
        <f>EW41*$EP$46</f>
        <v>405.01</v>
      </c>
      <c r="EX85" s="87">
        <f>EX41*$EP$46</f>
        <v>425.07</v>
      </c>
      <c r="EY85" s="87">
        <f>EY41*$EP$46</f>
        <v>466.95</v>
      </c>
      <c r="EZ85" s="87">
        <f>EZ41*$EP$46</f>
        <v>747.15</v>
      </c>
      <c r="FA85" s="31">
        <v>1120</v>
      </c>
      <c r="FB85" s="91">
        <f>FB41*$FC$46</f>
        <v>0</v>
      </c>
      <c r="FC85" s="92">
        <f>FC41*$FC$46</f>
        <v>0</v>
      </c>
      <c r="FD85" s="92">
        <f>FD41*$FC$46</f>
        <v>0</v>
      </c>
      <c r="FE85" s="92">
        <f>FE41</f>
        <v>0</v>
      </c>
      <c r="FF85" s="31">
        <v>1120</v>
      </c>
      <c r="FG85" s="92">
        <f>FG41*$FH$46</f>
        <v>0</v>
      </c>
      <c r="FH85" s="92">
        <f>FH41*$FH$46</f>
        <v>0</v>
      </c>
      <c r="FI85" s="92">
        <f>FI41*$FH$46</f>
        <v>0</v>
      </c>
      <c r="FJ85" s="92">
        <f>FJ41*$FH$46</f>
        <v>0</v>
      </c>
      <c r="FK85" s="31">
        <v>1120</v>
      </c>
      <c r="FL85" s="92">
        <f>FL41*$FM$46</f>
        <v>0</v>
      </c>
      <c r="FM85" s="92">
        <f>FM41*$FM$46</f>
        <v>0</v>
      </c>
      <c r="FN85" s="92">
        <f>FN41*$FM$46</f>
        <v>0</v>
      </c>
      <c r="FO85" s="92">
        <f>FO41*$FM$46</f>
        <v>0</v>
      </c>
    </row>
    <row r="86" spans="1:171" s="7" customFormat="1" ht="14.25" customHeight="1">
      <c r="A86" s="31">
        <v>1250</v>
      </c>
      <c r="B86" s="83">
        <f>B42*$C$46</f>
        <v>37.23</v>
      </c>
      <c r="C86" s="83">
        <f>C42*$C$46</f>
        <v>33.17</v>
      </c>
      <c r="D86" s="83">
        <f>D42*$C$46</f>
        <v>56.82</v>
      </c>
      <c r="E86" s="83">
        <f>E42*$C$46</f>
        <v>70.32</v>
      </c>
      <c r="F86" s="31">
        <v>1250</v>
      </c>
      <c r="G86" s="83">
        <f>G42*$H$46</f>
        <v>283.97</v>
      </c>
      <c r="H86" s="83">
        <f>H42*$H$46</f>
        <v>269.37</v>
      </c>
      <c r="I86" s="83">
        <f>I42*$H$46</f>
        <v>192.33</v>
      </c>
      <c r="J86" s="83">
        <f>J42*$H$46</f>
        <v>157.17</v>
      </c>
      <c r="K86" s="83">
        <f>K42*$H$46</f>
        <v>141.1</v>
      </c>
      <c r="L86" s="31">
        <v>1250</v>
      </c>
      <c r="M86" s="84">
        <f>M42*$N$46</f>
        <v>0</v>
      </c>
      <c r="N86" s="84">
        <f>N42*$N$46</f>
        <v>0</v>
      </c>
      <c r="O86" s="85" t="s">
        <v>100</v>
      </c>
      <c r="P86" s="86">
        <f>P42*$N$46</f>
        <v>10.58</v>
      </c>
      <c r="Q86" s="31">
        <v>1250</v>
      </c>
      <c r="R86" s="87">
        <f>R42*$T$46</f>
        <v>0</v>
      </c>
      <c r="S86" s="87">
        <f>S42*$T$46</f>
        <v>0</v>
      </c>
      <c r="T86" s="87">
        <f>T42*$T$46</f>
        <v>0</v>
      </c>
      <c r="U86" s="87">
        <f>U42*$T$46</f>
        <v>0</v>
      </c>
      <c r="V86" s="87">
        <f>V42*$T$46</f>
        <v>0</v>
      </c>
      <c r="W86" s="87">
        <f>W42*$T$46</f>
        <v>0</v>
      </c>
      <c r="X86" s="87">
        <f>X42*$T$46</f>
        <v>0</v>
      </c>
      <c r="Y86" s="87">
        <f>Y42*$T$46</f>
        <v>0</v>
      </c>
      <c r="Z86" s="87">
        <f>Z42*$T$46</f>
        <v>0</v>
      </c>
      <c r="AA86" s="87">
        <f>AA42*$T$46</f>
        <v>0</v>
      </c>
      <c r="AB86" s="87">
        <f>AB42*$T$46</f>
        <v>0</v>
      </c>
      <c r="AC86" s="87">
        <f>AC42*$T$46</f>
        <v>0</v>
      </c>
      <c r="AD86" s="87">
        <f>AD42*$T$46</f>
        <v>0</v>
      </c>
      <c r="AE86" s="31">
        <v>1250</v>
      </c>
      <c r="AF86" s="87">
        <f>AF42*$AH$46</f>
        <v>0</v>
      </c>
      <c r="AG86" s="87">
        <f>AG42*$AH$46</f>
        <v>0</v>
      </c>
      <c r="AH86" s="87">
        <f>AH42*$AH$46</f>
        <v>0</v>
      </c>
      <c r="AI86" s="87">
        <f>AI42*$AH$46</f>
        <v>168.47</v>
      </c>
      <c r="AJ86" s="87">
        <f>AJ42*$AH$46</f>
        <v>167.92</v>
      </c>
      <c r="AK86" s="87">
        <f>AK42*$AH$46</f>
        <v>166.52</v>
      </c>
      <c r="AL86" s="87">
        <f>AL42*$AH$46</f>
        <v>164.7</v>
      </c>
      <c r="AM86" s="87">
        <f>AM42*$AH$46</f>
        <v>155.57</v>
      </c>
      <c r="AN86" s="87">
        <f>AN42*$AH$46</f>
        <v>148.97</v>
      </c>
      <c r="AO86" s="87">
        <f>AO42*$AH$46</f>
        <v>145.24</v>
      </c>
      <c r="AP86" s="87">
        <f>AP42*$AH$46</f>
        <v>137.25</v>
      </c>
      <c r="AQ86" s="87">
        <f>AQ42*$AH$46</f>
        <v>131.49</v>
      </c>
      <c r="AR86" s="87">
        <f>AR42*$AH$46</f>
        <v>123.16</v>
      </c>
      <c r="AS86" s="31">
        <v>1250</v>
      </c>
      <c r="AT86" s="87">
        <f>AT42*$AV$46</f>
        <v>0</v>
      </c>
      <c r="AU86" s="87">
        <f>AU42*$AV$46</f>
        <v>0</v>
      </c>
      <c r="AV86" s="87">
        <f>AV42*$AV$46</f>
        <v>0</v>
      </c>
      <c r="AW86" s="87">
        <f>AW42*$AV$46</f>
        <v>0</v>
      </c>
      <c r="AX86" s="87">
        <f>AX42*$AV$46</f>
        <v>0</v>
      </c>
      <c r="AY86" s="87">
        <f>AY42*$AV$46</f>
        <v>0</v>
      </c>
      <c r="AZ86" s="87">
        <f>AZ42*$AV$46</f>
        <v>0</v>
      </c>
      <c r="BA86" s="87">
        <f>BA42*$AV$46</f>
        <v>0</v>
      </c>
      <c r="BB86" s="87">
        <f>BB42*$AV$46</f>
        <v>0</v>
      </c>
      <c r="BC86" s="87">
        <f>BC42*$AV$46</f>
        <v>0</v>
      </c>
      <c r="BD86" s="87">
        <f>BD42*$AV$46</f>
        <v>0</v>
      </c>
      <c r="BE86" s="87">
        <f>BE42*$AV$46</f>
        <v>0</v>
      </c>
      <c r="BF86" s="87">
        <f>BF42*$AV$46</f>
        <v>0</v>
      </c>
      <c r="BG86" s="31">
        <v>1250</v>
      </c>
      <c r="BH86" s="87">
        <f>BH42*$BJ$46</f>
        <v>0</v>
      </c>
      <c r="BI86" s="87">
        <f>BI42*$BJ$46</f>
        <v>174.05</v>
      </c>
      <c r="BJ86" s="87">
        <f>BJ42*$BJ$46</f>
        <v>181.33</v>
      </c>
      <c r="BK86" s="87">
        <f>BK42*$BJ$46</f>
        <v>189.75</v>
      </c>
      <c r="BL86" s="87">
        <f>BL42*$BJ$46</f>
        <v>202.91</v>
      </c>
      <c r="BM86" s="87">
        <f>BM42*$BJ$46</f>
        <v>217.42</v>
      </c>
      <c r="BN86" s="87">
        <f>BN42*$BJ$46</f>
        <v>235.82</v>
      </c>
      <c r="BO86" s="87">
        <f>BO42*$BJ$46</f>
        <v>249.19</v>
      </c>
      <c r="BP86" s="87">
        <f>BP42*$BJ$46</f>
        <v>265.65</v>
      </c>
      <c r="BQ86" s="87">
        <f>BQ42*$BJ$46</f>
        <v>285.24</v>
      </c>
      <c r="BR86" s="87">
        <f>BR42*$BJ$46</f>
        <v>315.62</v>
      </c>
      <c r="BS86" s="87">
        <f>BS42*$BJ$46</f>
        <v>340.49</v>
      </c>
      <c r="BT86" s="87">
        <f>BT42*$BJ$46</f>
        <v>381.7</v>
      </c>
      <c r="BU86" s="31">
        <v>1250</v>
      </c>
      <c r="BV86" s="87">
        <f>BV42*$BX$46</f>
        <v>0</v>
      </c>
      <c r="BW86" s="87">
        <f>BW42*$BX$46</f>
        <v>0</v>
      </c>
      <c r="BX86" s="87">
        <f>BX42*$BX$46</f>
        <v>0</v>
      </c>
      <c r="BY86" s="87">
        <f>BY42*$BX$46</f>
        <v>0</v>
      </c>
      <c r="BZ86" s="87">
        <f>BZ42*$BX$46</f>
        <v>0</v>
      </c>
      <c r="CA86" s="87">
        <f>CA42*$BX$46</f>
        <v>0</v>
      </c>
      <c r="CB86" s="87">
        <f>CB42*$BX$46</f>
        <v>0</v>
      </c>
      <c r="CC86" s="87">
        <f>CC42*$BX$46</f>
        <v>0</v>
      </c>
      <c r="CD86" s="87">
        <f>CD42*$BX$46</f>
        <v>0</v>
      </c>
      <c r="CE86" s="87">
        <f>CE42*$BX$46</f>
        <v>0</v>
      </c>
      <c r="CF86" s="87">
        <f>CF42*$BX$46</f>
        <v>0</v>
      </c>
      <c r="CG86" s="87">
        <f>CG42*$BX$46</f>
        <v>0</v>
      </c>
      <c r="CH86" s="87">
        <f>CH42*$BX$46</f>
        <v>0</v>
      </c>
      <c r="CI86" s="31">
        <v>1250</v>
      </c>
      <c r="CJ86" s="87">
        <f>CJ42*$CL$46</f>
        <v>0</v>
      </c>
      <c r="CK86" s="87">
        <f>CK42*$CL$46</f>
        <v>226.3</v>
      </c>
      <c r="CL86" s="87">
        <f>CL42*$CL$46</f>
        <v>235.74</v>
      </c>
      <c r="CM86" s="87">
        <f>CM42*$CL$46</f>
        <v>246.7</v>
      </c>
      <c r="CN86" s="87">
        <f>CN42*$CL$46</f>
        <v>263.79</v>
      </c>
      <c r="CO86" s="87">
        <f>CO42*$CL$46</f>
        <v>282.66</v>
      </c>
      <c r="CP86" s="87">
        <f>CP42*$CL$46</f>
        <v>303.6</v>
      </c>
      <c r="CQ86" s="87">
        <f>CQ42*$CL$46</f>
        <v>323.95</v>
      </c>
      <c r="CR86" s="87">
        <f>CR42*$CL$46</f>
        <v>345.83</v>
      </c>
      <c r="CS86" s="87">
        <f>CS42*$CL$46</f>
        <v>370.83</v>
      </c>
      <c r="CT86" s="87">
        <f>CT42*$CL$46</f>
        <v>410.3</v>
      </c>
      <c r="CU86" s="87">
        <f>CU42*$CL$46</f>
        <v>442.67</v>
      </c>
      <c r="CV86" s="87">
        <f>CV42*$CL$46</f>
        <v>496.23</v>
      </c>
      <c r="CW86" s="31">
        <v>1250</v>
      </c>
      <c r="CX86" s="87">
        <f>CX42*$CZ$46</f>
        <v>0</v>
      </c>
      <c r="CY86" s="87">
        <f>CY42*$CZ$46</f>
        <v>0</v>
      </c>
      <c r="CZ86" s="87">
        <f>CZ42*$CZ$46</f>
        <v>0</v>
      </c>
      <c r="DA86" s="87">
        <f>DA42*$CZ$46</f>
        <v>0</v>
      </c>
      <c r="DB86" s="87">
        <f>DB42*$CZ$46</f>
        <v>0</v>
      </c>
      <c r="DC86" s="87">
        <f>DC42*$CZ$46</f>
        <v>0</v>
      </c>
      <c r="DD86" s="87">
        <f>DD42*$CZ$46</f>
        <v>0</v>
      </c>
      <c r="DE86" s="87">
        <f>DE42*$CZ$46</f>
        <v>0</v>
      </c>
      <c r="DF86" s="87">
        <f>DF42*$CZ$46</f>
        <v>0</v>
      </c>
      <c r="DG86" s="87">
        <f>DG42*$CZ$46</f>
        <v>0</v>
      </c>
      <c r="DH86" s="87">
        <f>DH42*$CZ$46</f>
        <v>0</v>
      </c>
      <c r="DI86" s="87">
        <f>DI42*$CZ$46</f>
        <v>0</v>
      </c>
      <c r="DJ86" s="87">
        <f>DJ42*$CZ$46</f>
        <v>0</v>
      </c>
      <c r="DK86" s="31">
        <v>1250</v>
      </c>
      <c r="DL86" s="87">
        <f>DL42*$DN$46</f>
        <v>0</v>
      </c>
      <c r="DM86" s="87">
        <f>DM42*$DN$46</f>
        <v>243</v>
      </c>
      <c r="DN86" s="87">
        <f>DN42*$DN$46</f>
        <v>253.89</v>
      </c>
      <c r="DO86" s="87">
        <f>DO42*$DN$46</f>
        <v>265.65</v>
      </c>
      <c r="DP86" s="87">
        <f>DP42*$DN$46</f>
        <v>284.1</v>
      </c>
      <c r="DQ86" s="87">
        <f>DQ42*$DN$46</f>
        <v>304.4</v>
      </c>
      <c r="DR86" s="87">
        <f>DR42*$DN$46</f>
        <v>330.17</v>
      </c>
      <c r="DS86" s="87">
        <f>DS42*$DN$46</f>
        <v>348.87</v>
      </c>
      <c r="DT86" s="87">
        <f>DT42*$DN$46</f>
        <v>371.93</v>
      </c>
      <c r="DU86" s="87">
        <f>DU42*$DN$46</f>
        <v>399.34</v>
      </c>
      <c r="DV86" s="87">
        <f>DV42*$DN$46</f>
        <v>441.86</v>
      </c>
      <c r="DW86" s="87">
        <f>DW42*$DN$46</f>
        <v>476.72</v>
      </c>
      <c r="DX86" s="87">
        <f>DX42*$DN$46</f>
        <v>534.39</v>
      </c>
      <c r="DY86" s="31">
        <v>1250</v>
      </c>
      <c r="DZ86" s="87">
        <f>DZ42*$EB$46</f>
        <v>0</v>
      </c>
      <c r="EA86" s="87">
        <f>EA42*$EB$46</f>
        <v>0</v>
      </c>
      <c r="EB86" s="87">
        <f>EB42*$EB$46</f>
        <v>0</v>
      </c>
      <c r="EC86" s="87">
        <f>EC42*$EB$46</f>
        <v>0</v>
      </c>
      <c r="ED86" s="87">
        <f>ED42*$EB$46</f>
        <v>0</v>
      </c>
      <c r="EE86" s="87">
        <f>EE42*$EB$46</f>
        <v>0</v>
      </c>
      <c r="EF86" s="87">
        <f>EF42*$EB$46</f>
        <v>0</v>
      </c>
      <c r="EG86" s="87">
        <f>EG42*$EB$46</f>
        <v>0</v>
      </c>
      <c r="EH86" s="87">
        <f>EH42*$EB$46</f>
        <v>0</v>
      </c>
      <c r="EI86" s="87">
        <f>EI42*$EB$46</f>
        <v>0</v>
      </c>
      <c r="EJ86" s="87">
        <f>EJ42*$EB$46</f>
        <v>0</v>
      </c>
      <c r="EK86" s="87">
        <f>EK42*$EB$46</f>
        <v>0</v>
      </c>
      <c r="EL86" s="87">
        <f>EL42*$EB$46</f>
        <v>0</v>
      </c>
      <c r="EM86" s="31">
        <v>1250</v>
      </c>
      <c r="EN86" s="87">
        <f>EN42*$EP$46</f>
        <v>0</v>
      </c>
      <c r="EO86" s="87">
        <f>EO42*$EP$46</f>
        <v>278.51</v>
      </c>
      <c r="EP86" s="87">
        <f>EP42*$EP$46</f>
        <v>290.15</v>
      </c>
      <c r="EQ86" s="87">
        <f>EQ42*$EP$46</f>
        <v>303.6</v>
      </c>
      <c r="ER86" s="87">
        <f>ER42*$EP$46</f>
        <v>324.67</v>
      </c>
      <c r="ES86" s="87">
        <f>ES42*$EP$46</f>
        <v>347.9</v>
      </c>
      <c r="ET86" s="87">
        <f>ET42*$EP$46</f>
        <v>377.34</v>
      </c>
      <c r="EU86" s="87">
        <f>EU42*$EP$46</f>
        <v>398.71</v>
      </c>
      <c r="EV86" s="87">
        <f>EV42*$EP$46</f>
        <v>425.07</v>
      </c>
      <c r="EW86" s="87">
        <f>EW42*$EP$46</f>
        <v>456.42</v>
      </c>
      <c r="EX86" s="87">
        <f>EX42*$EP$46</f>
        <v>504.98</v>
      </c>
      <c r="EY86" s="87">
        <f>EY42*$EP$46</f>
        <v>544.8</v>
      </c>
      <c r="EZ86" s="87">
        <f>EZ42*$EP$46</f>
        <v>610.75</v>
      </c>
      <c r="FA86" s="31">
        <v>1250</v>
      </c>
      <c r="FB86" s="91">
        <f>FB42*$FC$46</f>
        <v>0</v>
      </c>
      <c r="FC86" s="92">
        <f>FC42*$FC$46</f>
        <v>0</v>
      </c>
      <c r="FD86" s="92">
        <f>FD42*$FC$46</f>
        <v>0</v>
      </c>
      <c r="FE86" s="92">
        <f>FE42</f>
        <v>0</v>
      </c>
      <c r="FF86" s="31">
        <v>1250</v>
      </c>
      <c r="FG86" s="92">
        <f>FG42*$FH$46</f>
        <v>0</v>
      </c>
      <c r="FH86" s="92">
        <f>FH42*$FH$46</f>
        <v>0</v>
      </c>
      <c r="FI86" s="92">
        <f>FI42*$FH$46</f>
        <v>0</v>
      </c>
      <c r="FJ86" s="92">
        <f>FJ42*$FH$46</f>
        <v>0</v>
      </c>
      <c r="FK86" s="31">
        <v>1250</v>
      </c>
      <c r="FL86" s="92">
        <f>FL42*$FM$46</f>
        <v>0</v>
      </c>
      <c r="FM86" s="92">
        <f>FM42*$FM$46</f>
        <v>0</v>
      </c>
      <c r="FN86" s="92">
        <f>FN42*$FM$46</f>
        <v>0</v>
      </c>
      <c r="FO86" s="92">
        <f>FO42*$FM$46</f>
        <v>0</v>
      </c>
    </row>
    <row r="87" spans="2:256" s="93" customFormat="1" ht="12.75">
      <c r="B87" s="93">
        <f>B43*$C$46</f>
        <v>0</v>
      </c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ht="12.75">
      <c r="B88" s="1">
        <f>B44*$C$46</f>
        <v>0</v>
      </c>
    </row>
    <row r="89" spans="16:160" s="7" customFormat="1" ht="6.75" customHeight="1">
      <c r="P89" s="17"/>
      <c r="FB89" s="18"/>
      <c r="FC89" s="18"/>
      <c r="FD89" s="18"/>
    </row>
    <row r="90" s="7" customFormat="1" ht="13.5" customHeight="1">
      <c r="P90" s="17"/>
    </row>
    <row r="91" s="7" customFormat="1" ht="13.5" customHeight="1">
      <c r="P91" s="17"/>
    </row>
    <row r="92" s="7" customFormat="1" ht="13.5" customHeight="1">
      <c r="P92" s="17"/>
    </row>
    <row r="93" s="7" customFormat="1" ht="13.5" customHeight="1">
      <c r="P93" s="17"/>
    </row>
    <row r="94" spans="16:161" s="7" customFormat="1" ht="6.75" customHeight="1">
      <c r="P94" s="17"/>
      <c r="FE94" s="19"/>
    </row>
    <row r="95" spans="16:256" s="20" customFormat="1" ht="14.25" customHeight="1">
      <c r="P95" s="21"/>
      <c r="FE95" s="19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</sheetData>
  <sheetProtection selectLockedCells="1" selectUnlockedCells="1"/>
  <mergeCells count="92">
    <mergeCell ref="G3:K3"/>
    <mergeCell ref="M3:N3"/>
    <mergeCell ref="S3:X4"/>
    <mergeCell ref="Y3:AD4"/>
    <mergeCell ref="AG3:AL4"/>
    <mergeCell ref="AM3:AR4"/>
    <mergeCell ref="AU3:BF4"/>
    <mergeCell ref="BI3:BT4"/>
    <mergeCell ref="BW3:CB4"/>
    <mergeCell ref="CC3:CH4"/>
    <mergeCell ref="CK3:CP4"/>
    <mergeCell ref="CQ3:CV4"/>
    <mergeCell ref="CY3:DJ4"/>
    <mergeCell ref="DM3:DX4"/>
    <mergeCell ref="EA3:EF4"/>
    <mergeCell ref="EG3:EL4"/>
    <mergeCell ref="EO3:ET4"/>
    <mergeCell ref="EU3:EZ4"/>
    <mergeCell ref="FG3:FH3"/>
    <mergeCell ref="FI3:FJ3"/>
    <mergeCell ref="FL3:FM3"/>
    <mergeCell ref="FN3:FO3"/>
    <mergeCell ref="FG4:FH4"/>
    <mergeCell ref="FI4:FJ4"/>
    <mergeCell ref="FL4:FM4"/>
    <mergeCell ref="FN4:FO4"/>
    <mergeCell ref="S13:X13"/>
    <mergeCell ref="Y13:AD13"/>
    <mergeCell ref="AG13:AL13"/>
    <mergeCell ref="AM13:AR13"/>
    <mergeCell ref="AT13:AZ13"/>
    <mergeCell ref="BA13:BF13"/>
    <mergeCell ref="BH13:BN13"/>
    <mergeCell ref="BO13:BT13"/>
    <mergeCell ref="BW13:CB13"/>
    <mergeCell ref="CC13:CH13"/>
    <mergeCell ref="CK13:CP13"/>
    <mergeCell ref="CQ13:CV13"/>
    <mergeCell ref="CX13:DD13"/>
    <mergeCell ref="DE13:DJ13"/>
    <mergeCell ref="DL13:DR13"/>
    <mergeCell ref="DS13:DX13"/>
    <mergeCell ref="EA13:EF13"/>
    <mergeCell ref="EG13:EL13"/>
    <mergeCell ref="EO13:ET13"/>
    <mergeCell ref="EU13:EZ13"/>
    <mergeCell ref="FG13:FJ13"/>
    <mergeCell ref="FL13:FO13"/>
    <mergeCell ref="G47:K47"/>
    <mergeCell ref="M47:N47"/>
    <mergeCell ref="S47:X48"/>
    <mergeCell ref="Y47:AD48"/>
    <mergeCell ref="AG47:AL48"/>
    <mergeCell ref="AM47:AR48"/>
    <mergeCell ref="AU47:BF48"/>
    <mergeCell ref="BI47:BT48"/>
    <mergeCell ref="BW47:CB48"/>
    <mergeCell ref="CC47:CH48"/>
    <mergeCell ref="CK47:CP48"/>
    <mergeCell ref="CQ47:CV48"/>
    <mergeCell ref="CY47:DJ48"/>
    <mergeCell ref="DM47:DX48"/>
    <mergeCell ref="EA47:EF48"/>
    <mergeCell ref="EG47:EL48"/>
    <mergeCell ref="EO47:ET48"/>
    <mergeCell ref="EU47:EZ48"/>
    <mergeCell ref="FG47:FJ47"/>
    <mergeCell ref="FL47:FO47"/>
    <mergeCell ref="FG48:FJ48"/>
    <mergeCell ref="FL48:FO48"/>
    <mergeCell ref="S57:X57"/>
    <mergeCell ref="Y57:AD57"/>
    <mergeCell ref="AG57:AL57"/>
    <mergeCell ref="AM57:AR57"/>
    <mergeCell ref="AT57:AZ57"/>
    <mergeCell ref="BA57:BF57"/>
    <mergeCell ref="BH57:BN57"/>
    <mergeCell ref="BO57:BT57"/>
    <mergeCell ref="BW57:CB57"/>
    <mergeCell ref="CC57:CH57"/>
    <mergeCell ref="CK57:CP57"/>
    <mergeCell ref="CQ57:CV57"/>
    <mergeCell ref="CX57:DD57"/>
    <mergeCell ref="DE57:DJ57"/>
    <mergeCell ref="DL57:DR57"/>
    <mergeCell ref="DS57:DX57"/>
    <mergeCell ref="EA57:EF57"/>
    <mergeCell ref="EG57:EL57"/>
    <mergeCell ref="EO57:ET57"/>
    <mergeCell ref="EU57:EZ57"/>
    <mergeCell ref="FG57:FJ57"/>
    <mergeCell ref="FL57:FO57"/>
  </mergeCells>
  <printOptions horizontalCentered="1"/>
  <pageMargins left="0.39375" right="0.39375" top="0.4722222222222222" bottom="0.5" header="0.5118055555555555" footer="0.2798611111111111"/>
  <pageSetup firstPageNumber="2" useFirstPageNumber="1" horizontalDpi="300" verticalDpi="300" orientation="portrait" pageOrder="overThenDown" paperSize="9"/>
  <headerFooter alignWithMargins="0">
    <oddFooter>&amp;C&amp;"Arial CE,Běžné"&amp;8Strana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2015-05-03T16:18:25Z</dcterms:modified>
  <cp:category/>
  <cp:version/>
  <cp:contentType/>
  <cp:contentStatus/>
  <cp:revision>1</cp:revision>
</cp:coreProperties>
</file>